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use\Documents\Raplamaa metsaülem 2016\Lepingud\Jahilepingud\2020\Kehtna\"/>
    </mc:Choice>
  </mc:AlternateContent>
  <bookViews>
    <workbookView xWindow="240" yWindow="120" windowWidth="18060" windowHeight="7056" activeTab="1"/>
  </bookViews>
  <sheets>
    <sheet name="Jahimaad" sheetId="6" r:id="rId1"/>
    <sheet name="Jahirajatised" sheetId="5" r:id="rId2"/>
    <sheet name="Sheet1" sheetId="3" r:id="rId3"/>
  </sheets>
  <definedNames>
    <definedName name="_xlnm._FilterDatabase" localSheetId="0" hidden="1">Jahimaad!$A$4:$L$88</definedName>
    <definedName name="_xlnm._FilterDatabase" localSheetId="1" hidden="1">Jahirajatised!$A$4:$L$17</definedName>
  </definedNames>
  <calcPr calcId="162913"/>
</workbook>
</file>

<file path=xl/calcChain.xml><?xml version="1.0" encoding="utf-8"?>
<calcChain xmlns="http://schemas.openxmlformats.org/spreadsheetml/2006/main">
  <c r="G3" i="6" l="1"/>
  <c r="J3" i="6"/>
</calcChain>
</file>

<file path=xl/sharedStrings.xml><?xml version="1.0" encoding="utf-8"?>
<sst xmlns="http://schemas.openxmlformats.org/spreadsheetml/2006/main" count="874" uniqueCount="336">
  <si>
    <t>Metsandik</t>
  </si>
  <si>
    <t>KV</t>
  </si>
  <si>
    <t>ER</t>
  </si>
  <si>
    <t>Käru</t>
  </si>
  <si>
    <t>Metskond</t>
  </si>
  <si>
    <t>Katastrinumber</t>
  </si>
  <si>
    <t>Katastri nimi</t>
  </si>
  <si>
    <t>Maakond</t>
  </si>
  <si>
    <t>Vald</t>
  </si>
  <si>
    <t>Katastri pindala (ha)</t>
  </si>
  <si>
    <t>Jahipiirkonna nimi</t>
  </si>
  <si>
    <t>Jahindusrajatiste arv ja liigid sellel katastril</t>
  </si>
  <si>
    <t>Jahimaa pindala katastriüksusest (ha)</t>
  </si>
  <si>
    <t>Katastri sihtotstarve</t>
  </si>
  <si>
    <t>Raplamaa</t>
  </si>
  <si>
    <t>Maatulundusmaa (100.0%)</t>
  </si>
  <si>
    <t>Küla</t>
  </si>
  <si>
    <t>Jahindusrajatise liik</t>
  </si>
  <si>
    <t>Koordinaadid</t>
  </si>
  <si>
    <t>Märkused</t>
  </si>
  <si>
    <t>metssigade söötmiskoht</t>
  </si>
  <si>
    <t>Kaitsealune maa (100.0%)</t>
  </si>
  <si>
    <t>27701:003:0760</t>
  </si>
  <si>
    <t>Vahastu metskond 21</t>
  </si>
  <si>
    <t>29201:001:0444</t>
  </si>
  <si>
    <t>Vahastu metskond 292</t>
  </si>
  <si>
    <t>Kehtna</t>
  </si>
  <si>
    <t>29202:007:0400</t>
  </si>
  <si>
    <t>Käru metskond 49</t>
  </si>
  <si>
    <t>soolak (1)</t>
  </si>
  <si>
    <t>37501:004:0850</t>
  </si>
  <si>
    <t>Käru metskond 62</t>
  </si>
  <si>
    <t>29202:002:1220</t>
  </si>
  <si>
    <t>Vahastu metskond 41</t>
  </si>
  <si>
    <t>29202:002:1230</t>
  </si>
  <si>
    <t>Vahastu metskond 42</t>
  </si>
  <si>
    <t>29201:001:0599</t>
  </si>
  <si>
    <t>Vahastu metskond 290</t>
  </si>
  <si>
    <t>29202:001:0141</t>
  </si>
  <si>
    <t>Vahastu metskond 289</t>
  </si>
  <si>
    <t>29202:005:0229</t>
  </si>
  <si>
    <t>Vahastu metskond 291</t>
  </si>
  <si>
    <t>29202:005:0151</t>
  </si>
  <si>
    <t>Kogritsa</t>
  </si>
  <si>
    <t>29202:005:1284</t>
  </si>
  <si>
    <t>Käru metskond 29</t>
  </si>
  <si>
    <t>29202:005:1285</t>
  </si>
  <si>
    <t>Käru metskond 30</t>
  </si>
  <si>
    <t>29202:004:0180</t>
  </si>
  <si>
    <t>Vahastu metskond 251</t>
  </si>
  <si>
    <t>29202:005:1268</t>
  </si>
  <si>
    <t>Käru metskond 138</t>
  </si>
  <si>
    <t>Kaitsealune maa (65.00%), Maatulundusmaa (35.00%)</t>
  </si>
  <si>
    <t>29202:005:1283</t>
  </si>
  <si>
    <t>Käru metskond 27</t>
  </si>
  <si>
    <t>29202:005:0217</t>
  </si>
  <si>
    <t>Käru metskond 133</t>
  </si>
  <si>
    <t>Maatulundusmaa (70.00%), Kaitsealune maa (30.00%)</t>
  </si>
  <si>
    <t>29202:005:0150</t>
  </si>
  <si>
    <t>Vainurästa</t>
  </si>
  <si>
    <t>29202:005:0149</t>
  </si>
  <si>
    <t>Vesikuuse</t>
  </si>
  <si>
    <t>29202:006:1340</t>
  </si>
  <si>
    <t>Käru metskond 57</t>
  </si>
  <si>
    <t>29202:004:1129</t>
  </si>
  <si>
    <t>Käru metskond 31</t>
  </si>
  <si>
    <t>29202:003:0033</t>
  </si>
  <si>
    <t>Kaljukressi</t>
  </si>
  <si>
    <t>29202:004:0128</t>
  </si>
  <si>
    <t>Sõrmkäpa</t>
  </si>
  <si>
    <t>29202:004:0129</t>
  </si>
  <si>
    <t>Haneputke</t>
  </si>
  <si>
    <t>27701:003:0076</t>
  </si>
  <si>
    <t>Kaljukotka</t>
  </si>
  <si>
    <t>29202:003:0048</t>
  </si>
  <si>
    <t>Vahastu metskond 255</t>
  </si>
  <si>
    <t>Maatulundusmaa (65.00%), Kaitsealune maa (35.00%)</t>
  </si>
  <si>
    <t>29202:003:0049</t>
  </si>
  <si>
    <t>Vahastu metskond 257</t>
  </si>
  <si>
    <t>Maatulundusmaa (75.00%), Kaitsealune maa (25.00%)</t>
  </si>
  <si>
    <t>29202:003:0400</t>
  </si>
  <si>
    <t>Vahastu metskond 37</t>
  </si>
  <si>
    <t>29202:002:1240</t>
  </si>
  <si>
    <t>Vahastu metskond 40</t>
  </si>
  <si>
    <t>metssigade söötmiskoht (1), jahikantsel (1), soolak (1)</t>
  </si>
  <si>
    <t>29202:002:0079</t>
  </si>
  <si>
    <t>Vahastu metskond 254</t>
  </si>
  <si>
    <t>Maatulundusmaa (90.00%), Kaitsealune maa (10.00%)</t>
  </si>
  <si>
    <t>29202:002:0070</t>
  </si>
  <si>
    <t>Künnapuu</t>
  </si>
  <si>
    <t>29202:003:0041</t>
  </si>
  <si>
    <t>Puraviku</t>
  </si>
  <si>
    <t>27701:003:0095</t>
  </si>
  <si>
    <t>Vahastu metskond 230</t>
  </si>
  <si>
    <t>29202:003:0021</t>
  </si>
  <si>
    <t>Vahastu metskond 280</t>
  </si>
  <si>
    <t>29202:003:0037</t>
  </si>
  <si>
    <t>Näkirohu</t>
  </si>
  <si>
    <t>29202:003:0032</t>
  </si>
  <si>
    <t>Arukäpa</t>
  </si>
  <si>
    <t>29202:003:0046</t>
  </si>
  <si>
    <t>Vahastu metskond 259</t>
  </si>
  <si>
    <t>29202:004:0184</t>
  </si>
  <si>
    <t>Vahastu metskond 258</t>
  </si>
  <si>
    <t>29202:003:0039</t>
  </si>
  <si>
    <t>Laukapuu</t>
  </si>
  <si>
    <t>29202:003:0038</t>
  </si>
  <si>
    <t>Jugapuu</t>
  </si>
  <si>
    <t>29201:001:0396</t>
  </si>
  <si>
    <t>Vahastu metskond 256</t>
  </si>
  <si>
    <t>29202:003:0035</t>
  </si>
  <si>
    <t>Raudputke</t>
  </si>
  <si>
    <t>29202:003:0045</t>
  </si>
  <si>
    <t>Vahastu metskond 250</t>
  </si>
  <si>
    <t>29202:003:0410</t>
  </si>
  <si>
    <t>Vahastu metskond 98</t>
  </si>
  <si>
    <t>29202:003:0030</t>
  </si>
  <si>
    <t>Käoraamatu</t>
  </si>
  <si>
    <t>29202:003:0029</t>
  </si>
  <si>
    <t>Käokulla</t>
  </si>
  <si>
    <t>29202:003:0040</t>
  </si>
  <si>
    <t>Murumuna</t>
  </si>
  <si>
    <t>29202:003:0042</t>
  </si>
  <si>
    <t>Põdramoka</t>
  </si>
  <si>
    <t>29202:004:0182</t>
  </si>
  <si>
    <t>Vahastu metskond 260</t>
  </si>
  <si>
    <t>Maatulundusmaa (85.00%), Kaitsealune maa (15.00%)</t>
  </si>
  <si>
    <t>29201:001:0446</t>
  </si>
  <si>
    <t>Kõnnumaa maastikukaitseala 2</t>
  </si>
  <si>
    <t>29202:004:0132</t>
  </si>
  <si>
    <t>Tuhkpihlaka</t>
  </si>
  <si>
    <t>29202:004:0130</t>
  </si>
  <si>
    <t>Hiireherne</t>
  </si>
  <si>
    <t>29202:004:0131</t>
  </si>
  <si>
    <t>Võsalille</t>
  </si>
  <si>
    <t>29202:004:0127</t>
  </si>
  <si>
    <t>Põhjatarna</t>
  </si>
  <si>
    <t>37501:002:0630</t>
  </si>
  <si>
    <t>Käru metskond 59</t>
  </si>
  <si>
    <t>29202:007:0123</t>
  </si>
  <si>
    <t>Käru metskond 127</t>
  </si>
  <si>
    <t>29202:007:0087</t>
  </si>
  <si>
    <t>Metsatuka</t>
  </si>
  <si>
    <t>29202:007:0088</t>
  </si>
  <si>
    <t>Rasvatihase</t>
  </si>
  <si>
    <t>29202:007:0658</t>
  </si>
  <si>
    <t>Käru metskond 32</t>
  </si>
  <si>
    <t>29202:006:0035</t>
  </si>
  <si>
    <t>Hobuheiniku</t>
  </si>
  <si>
    <t>29202:007:0659</t>
  </si>
  <si>
    <t>Käru metskond 33</t>
  </si>
  <si>
    <t>soolak (1), metssigade söötmiskoht (2)</t>
  </si>
  <si>
    <t>29202:004:0133</t>
  </si>
  <si>
    <t>Võiseene</t>
  </si>
  <si>
    <t>29202:007:0085</t>
  </si>
  <si>
    <t>Konnakotka</t>
  </si>
  <si>
    <t>29202:004:0183</t>
  </si>
  <si>
    <t>Vahastu metskond 262</t>
  </si>
  <si>
    <t>29202:007:0084</t>
  </si>
  <si>
    <t>29202:006:0068</t>
  </si>
  <si>
    <t>Vahastu metskond 288</t>
  </si>
  <si>
    <t>29202:007:0083</t>
  </si>
  <si>
    <t>Nurmika</t>
  </si>
  <si>
    <t>29202:007:0121</t>
  </si>
  <si>
    <t>Käru metskond 123</t>
  </si>
  <si>
    <t>29202:004:0181</t>
  </si>
  <si>
    <t>Vahastu metskond 252</t>
  </si>
  <si>
    <t>29202:006:0065</t>
  </si>
  <si>
    <t>Käru metskond 129</t>
  </si>
  <si>
    <t>29202:006:0033</t>
  </si>
  <si>
    <t>Remmelga</t>
  </si>
  <si>
    <t>29202:006:0064</t>
  </si>
  <si>
    <t>Vahastu metskond 261</t>
  </si>
  <si>
    <t>29202:006:0031</t>
  </si>
  <si>
    <t>Randtarna</t>
  </si>
  <si>
    <t>29202:006:0034</t>
  </si>
  <si>
    <t>Laulurästa</t>
  </si>
  <si>
    <t>29202:006:0032</t>
  </si>
  <si>
    <t>Hanepaju</t>
  </si>
  <si>
    <t>29202:006:0066</t>
  </si>
  <si>
    <t>Käru metskond 130</t>
  </si>
  <si>
    <t>29202:007:0092</t>
  </si>
  <si>
    <t>Pilviku</t>
  </si>
  <si>
    <t>soolak (1), jahikantsel (1)</t>
  </si>
  <si>
    <t>29202:007:0390</t>
  </si>
  <si>
    <t>Käru metskond 58</t>
  </si>
  <si>
    <t>29202:007:0086</t>
  </si>
  <si>
    <t>Sootihase</t>
  </si>
  <si>
    <t>29202:007:0644</t>
  </si>
  <si>
    <t>Käru metskond 36</t>
  </si>
  <si>
    <t>29202:007:0122</t>
  </si>
  <si>
    <t>Käru metskond 124</t>
  </si>
  <si>
    <t>29202:007:0091</t>
  </si>
  <si>
    <t>Puukoristaja</t>
  </si>
  <si>
    <t>29202:007:0089</t>
  </si>
  <si>
    <t>Hoburästa</t>
  </si>
  <si>
    <t>29202:007:0660</t>
  </si>
  <si>
    <t>Käru metskond 34</t>
  </si>
  <si>
    <t>29203:002:1549</t>
  </si>
  <si>
    <t>Käru metskond 39</t>
  </si>
  <si>
    <t>CA281</t>
  </si>
  <si>
    <t>Kastna küla</t>
  </si>
  <si>
    <t>soolak</t>
  </si>
  <si>
    <t>560297;6521667</t>
  </si>
  <si>
    <t>Kõnnu</t>
  </si>
  <si>
    <t>CN216</t>
  </si>
  <si>
    <t>Haakla küla</t>
  </si>
  <si>
    <t>551320;6520638</t>
  </si>
  <si>
    <t>CN205</t>
  </si>
  <si>
    <t>Kärpla küla</t>
  </si>
  <si>
    <t>547087;6522209</t>
  </si>
  <si>
    <t>KE061</t>
  </si>
  <si>
    <t>Linnaaluste küla</t>
  </si>
  <si>
    <t>553554;6536067</t>
  </si>
  <si>
    <t>jahikantsel</t>
  </si>
  <si>
    <t>553637;6536065</t>
  </si>
  <si>
    <t>553577;6536040</t>
  </si>
  <si>
    <t>CN218</t>
  </si>
  <si>
    <t>Koogiste küla</t>
  </si>
  <si>
    <t>557323;6521108</t>
  </si>
  <si>
    <t>557311;6520827</t>
  </si>
  <si>
    <t>CN219</t>
  </si>
  <si>
    <t>557250;6520157</t>
  </si>
  <si>
    <t>CA302</t>
  </si>
  <si>
    <t>560914;6521492</t>
  </si>
  <si>
    <t>560912;6521448</t>
  </si>
  <si>
    <t>CN220</t>
  </si>
  <si>
    <t>555918;6519398</t>
  </si>
  <si>
    <t>KV66189M1</t>
  </si>
  <si>
    <t>Rapla maakond</t>
  </si>
  <si>
    <t>Kehtna vald</t>
  </si>
  <si>
    <t>KV2806M1</t>
  </si>
  <si>
    <t>KV2795M1</t>
  </si>
  <si>
    <t>KV3284M1</t>
  </si>
  <si>
    <t>KV7169M1</t>
  </si>
  <si>
    <t>KV70736M1</t>
  </si>
  <si>
    <t>KV66185M1</t>
  </si>
  <si>
    <t>KV66186M1</t>
  </si>
  <si>
    <t>KV26644M1</t>
  </si>
  <si>
    <t>KV9572M1</t>
  </si>
  <si>
    <t>KV9571M1</t>
  </si>
  <si>
    <t>KV54750M1</t>
  </si>
  <si>
    <t>KV61639M1</t>
  </si>
  <si>
    <t>KV9570M1</t>
  </si>
  <si>
    <t>KV26634M1</t>
  </si>
  <si>
    <t>KV54972M1</t>
  </si>
  <si>
    <t>KV26652M1</t>
  </si>
  <si>
    <t>KV26553M1</t>
  </si>
  <si>
    <t>KV9569M1</t>
  </si>
  <si>
    <t>KV2793M1</t>
  </si>
  <si>
    <t>KV7159M1</t>
  </si>
  <si>
    <t>KV26551M1</t>
  </si>
  <si>
    <t>KV26547M1</t>
  </si>
  <si>
    <t>KV26561M1</t>
  </si>
  <si>
    <t>KV3287M1</t>
  </si>
  <si>
    <t>KV55174M1</t>
  </si>
  <si>
    <t>KV55172M1</t>
  </si>
  <si>
    <t>KV3285M1</t>
  </si>
  <si>
    <t>KV55171M1</t>
  </si>
  <si>
    <t>KV26658M1</t>
  </si>
  <si>
    <t>KV28049M1</t>
  </si>
  <si>
    <t>KV50005M1</t>
  </si>
  <si>
    <t>KV26557M1</t>
  </si>
  <si>
    <t>KV39033M1</t>
  </si>
  <si>
    <t>KV26549M1</t>
  </si>
  <si>
    <t>KV55411M1</t>
  </si>
  <si>
    <t>KV55173M1</t>
  </si>
  <si>
    <t>KV26651M1</t>
  </si>
  <si>
    <t>KV26650M1</t>
  </si>
  <si>
    <t>KV66194M1</t>
  </si>
  <si>
    <t>KV26555M1</t>
  </si>
  <si>
    <t>KV3288M1</t>
  </si>
  <si>
    <t>KV54748M1</t>
  </si>
  <si>
    <t>KV26546M1</t>
  </si>
  <si>
    <t>KV26545M1</t>
  </si>
  <si>
    <t>KV26641M1</t>
  </si>
  <si>
    <t>KV26643M1</t>
  </si>
  <si>
    <t>KV55412M1</t>
  </si>
  <si>
    <t>KV66188M1</t>
  </si>
  <si>
    <t>KV26653M1</t>
  </si>
  <si>
    <t>KV26552M1</t>
  </si>
  <si>
    <t>KV26649M1</t>
  </si>
  <si>
    <t>KV26544M1</t>
  </si>
  <si>
    <t>KV2797M1</t>
  </si>
  <si>
    <t>KV54755M1</t>
  </si>
  <si>
    <t>KV26669M1</t>
  </si>
  <si>
    <t>KV26668M1</t>
  </si>
  <si>
    <t>KV26645M1</t>
  </si>
  <si>
    <t>KV9574M1</t>
  </si>
  <si>
    <t>KV9573M1</t>
  </si>
  <si>
    <t>KV26640M1</t>
  </si>
  <si>
    <t>KV26661M1</t>
  </si>
  <si>
    <t>KV55410M1</t>
  </si>
  <si>
    <t>KV26660M1</t>
  </si>
  <si>
    <t>KV66184M1</t>
  </si>
  <si>
    <t>KV26537M1</t>
  </si>
  <si>
    <t>KV54752M1</t>
  </si>
  <si>
    <t>KV54751M1</t>
  </si>
  <si>
    <t>KV55416M1</t>
  </si>
  <si>
    <t>KV26659M1</t>
  </si>
  <si>
    <t>KV55413M1</t>
  </si>
  <si>
    <t>KV26543M1</t>
  </si>
  <si>
    <t>KV26635M1</t>
  </si>
  <si>
    <t>KV26550M1</t>
  </si>
  <si>
    <t>KV55415M1</t>
  </si>
  <si>
    <t>KV26637M1</t>
  </si>
  <si>
    <t>KV2794M1</t>
  </si>
  <si>
    <t>KV26667M1</t>
  </si>
  <si>
    <t>KV9577M1</t>
  </si>
  <si>
    <t>KV54753M1</t>
  </si>
  <si>
    <t>KV26626M1</t>
  </si>
  <si>
    <t>KV26633M1</t>
  </si>
  <si>
    <t>KV9575M1</t>
  </si>
  <si>
    <t>KV9584M1</t>
  </si>
  <si>
    <t>KVR objekti kood</t>
  </si>
  <si>
    <t>Kaitseala nimi / nimed mida puudutab</t>
  </si>
  <si>
    <t>Järva maakond</t>
  </si>
  <si>
    <t>Türi vald</t>
  </si>
  <si>
    <t>29301:001:0039</t>
  </si>
  <si>
    <t>KV79525M1</t>
  </si>
  <si>
    <t>Käru metskond 153</t>
  </si>
  <si>
    <t>Rapla vald</t>
  </si>
  <si>
    <t>Lisa 1-7 Lepingu 3-1.38/17 juurde</t>
  </si>
  <si>
    <t>Kehtna jahipiirkonna jahirajatised RMK maaüksustel 2020</t>
  </si>
  <si>
    <t>Kehtna jahipiirkonna jahimaad RMK maaüksustel 2020</t>
  </si>
  <si>
    <t>29301:001:0124</t>
  </si>
  <si>
    <t>KV83639M1</t>
  </si>
  <si>
    <t>Vahastu metskond 263</t>
  </si>
  <si>
    <t>KE092</t>
  </si>
  <si>
    <t>Paluküla</t>
  </si>
  <si>
    <t>jahikantsel (1), metssigade söötmiskoht (1), soolak (1)</t>
  </si>
  <si>
    <t>metssigade söötmiskoht (1)</t>
  </si>
  <si>
    <t>547080;6522229</t>
  </si>
  <si>
    <t>547100;6522233</t>
  </si>
  <si>
    <t>Kõnnumaa maastikukaitseala</t>
  </si>
  <si>
    <t>559549;6533459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</si>
</sst>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9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2"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6" fillId="0" borderId="0" xfId="2"/>
    <xf numFmtId="0" fontId="10" fillId="0" borderId="0" xfId="2" applyFont="1" applyAlignment="1">
      <alignment horizontal="center"/>
    </xf>
    <xf numFmtId="0" fontId="10" fillId="0" borderId="3" xfId="2" applyFont="1" applyBorder="1" applyAlignment="1">
      <alignment horizontal="left"/>
    </xf>
    <xf numFmtId="164" fontId="10" fillId="0" borderId="3" xfId="2" applyNumberFormat="1" applyFont="1" applyBorder="1" applyAlignment="1">
      <alignment horizontal="left"/>
    </xf>
    <xf numFmtId="0" fontId="6" fillId="0" borderId="0" xfId="2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2" applyAlignment="1">
      <alignment horizontal="center"/>
    </xf>
    <xf numFmtId="0" fontId="6" fillId="0" borderId="0" xfId="3"/>
    <xf numFmtId="0" fontId="10" fillId="0" borderId="0" xfId="3" applyFont="1" applyAlignment="1">
      <alignment horizontal="center"/>
    </xf>
    <xf numFmtId="0" fontId="11" fillId="0" borderId="0" xfId="3" applyFont="1" applyAlignment="1"/>
    <xf numFmtId="0" fontId="9" fillId="0" borderId="0" xfId="3" applyFont="1" applyAlignment="1"/>
    <xf numFmtId="14" fontId="11" fillId="0" borderId="0" xfId="3" applyNumberFormat="1" applyFont="1" applyAlignment="1"/>
    <xf numFmtId="164" fontId="9" fillId="0" borderId="3" xfId="2" applyNumberFormat="1" applyFont="1" applyBorder="1" applyAlignment="1">
      <alignment horizontal="left"/>
    </xf>
    <xf numFmtId="0" fontId="9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" fillId="0" borderId="0" xfId="2" applyFont="1" applyAlignment="1">
      <alignment horizontal="center" wrapText="1"/>
    </xf>
    <xf numFmtId="0" fontId="6" fillId="0" borderId="0" xfId="2" applyAlignment="1">
      <alignment wrapText="1"/>
    </xf>
    <xf numFmtId="0" fontId="10" fillId="0" borderId="3" xfId="2" applyFont="1" applyBorder="1" applyAlignment="1">
      <alignment horizontal="left" wrapText="1"/>
    </xf>
    <xf numFmtId="0" fontId="8" fillId="0" borderId="0" xfId="0" applyFont="1" applyFill="1" applyBorder="1" applyAlignment="1">
      <alignment wrapText="1"/>
    </xf>
    <xf numFmtId="0" fontId="10" fillId="0" borderId="3" xfId="7" applyFont="1" applyBorder="1" applyAlignment="1">
      <alignment horizontal="left"/>
    </xf>
    <xf numFmtId="0" fontId="14" fillId="0" borderId="1" xfId="0" applyFont="1" applyFill="1" applyBorder="1"/>
    <xf numFmtId="0" fontId="14" fillId="0" borderId="5" xfId="0" applyFont="1" applyFill="1" applyBorder="1"/>
    <xf numFmtId="164" fontId="14" fillId="0" borderId="5" xfId="0" applyNumberFormat="1" applyFont="1" applyFill="1" applyBorder="1"/>
    <xf numFmtId="0" fontId="14" fillId="0" borderId="0" xfId="0" applyFont="1" applyFill="1" applyBorder="1"/>
    <xf numFmtId="0" fontId="14" fillId="0" borderId="2" xfId="0" applyFont="1" applyFill="1" applyBorder="1"/>
    <xf numFmtId="0" fontId="14" fillId="0" borderId="6" xfId="0" applyFont="1" applyFill="1" applyBorder="1"/>
    <xf numFmtId="164" fontId="14" fillId="0" borderId="6" xfId="0" applyNumberFormat="1" applyFont="1" applyFill="1" applyBorder="1"/>
  </cellXfs>
  <cellStyles count="9">
    <cellStyle name="Normal" xfId="0" builtinId="0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>
      <selection activeCell="I2" sqref="I2"/>
    </sheetView>
  </sheetViews>
  <sheetFormatPr defaultRowHeight="14.4" x14ac:dyDescent="0.3"/>
  <cols>
    <col min="2" max="3" width="12" customWidth="1"/>
    <col min="4" max="4" width="16.44140625" customWidth="1"/>
    <col min="5" max="5" width="9.5546875" style="1" customWidth="1"/>
    <col min="6" max="6" width="6.6640625" style="1" customWidth="1"/>
    <col min="7" max="7" width="7.88671875" style="7" customWidth="1"/>
    <col min="8" max="8" width="8.33203125" style="7" customWidth="1"/>
    <col min="9" max="9" width="32.21875" style="23" customWidth="1"/>
    <col min="10" max="10" width="8.44140625" style="19" customWidth="1"/>
    <col min="11" max="11" width="19.44140625" style="23" customWidth="1"/>
  </cols>
  <sheetData>
    <row r="1" spans="1:11" ht="15.6" x14ac:dyDescent="0.3">
      <c r="A1" s="12" t="s">
        <v>322</v>
      </c>
      <c r="B1" s="12"/>
      <c r="C1" s="12"/>
      <c r="D1" s="3"/>
      <c r="E1" s="3"/>
      <c r="F1" s="3"/>
      <c r="G1" s="8"/>
      <c r="H1" s="8"/>
      <c r="I1" s="20"/>
      <c r="J1" s="16"/>
      <c r="K1" s="20"/>
    </row>
    <row r="2" spans="1:11" ht="16.2" thickBot="1" x14ac:dyDescent="0.35">
      <c r="A2" s="14" t="s">
        <v>324</v>
      </c>
      <c r="B2" s="14"/>
      <c r="C2" s="14"/>
      <c r="D2" s="2"/>
      <c r="E2" s="6"/>
      <c r="F2" s="6"/>
      <c r="G2" s="9"/>
      <c r="H2" s="9"/>
      <c r="I2" s="21"/>
      <c r="J2" s="17"/>
      <c r="K2" s="21"/>
    </row>
    <row r="3" spans="1:11" ht="15" thickBot="1" x14ac:dyDescent="0.35">
      <c r="A3" s="2"/>
      <c r="B3" s="2"/>
      <c r="C3" s="2"/>
      <c r="D3" s="2"/>
      <c r="E3" s="6"/>
      <c r="F3" s="6"/>
      <c r="G3" s="7">
        <f>SUBTOTAL(9,G5:G90)</f>
        <v>9220.1000000000022</v>
      </c>
      <c r="H3" s="9"/>
      <c r="I3" s="21"/>
      <c r="J3" s="18">
        <f>SUBTOTAL(9,J5:J90)</f>
        <v>5978.9000000000005</v>
      </c>
      <c r="K3" s="21"/>
    </row>
    <row r="4" spans="1:11" ht="15" thickBot="1" x14ac:dyDescent="0.35">
      <c r="A4" s="4" t="s">
        <v>4</v>
      </c>
      <c r="B4" s="4" t="s">
        <v>5</v>
      </c>
      <c r="C4" s="4"/>
      <c r="D4" s="4" t="s">
        <v>6</v>
      </c>
      <c r="E4" s="4" t="s">
        <v>7</v>
      </c>
      <c r="F4" s="4" t="s">
        <v>8</v>
      </c>
      <c r="G4" s="5" t="s">
        <v>9</v>
      </c>
      <c r="H4" s="4" t="s">
        <v>10</v>
      </c>
      <c r="I4" s="22" t="s">
        <v>11</v>
      </c>
      <c r="J4" s="15" t="s">
        <v>12</v>
      </c>
      <c r="K4" s="22" t="s">
        <v>13</v>
      </c>
    </row>
    <row r="5" spans="1:11" x14ac:dyDescent="0.3">
      <c r="A5" s="25" t="s">
        <v>14</v>
      </c>
      <c r="B5" s="26" t="s">
        <v>24</v>
      </c>
      <c r="C5" s="26" t="s">
        <v>228</v>
      </c>
      <c r="D5" s="26" t="s">
        <v>25</v>
      </c>
      <c r="E5" s="26" t="s">
        <v>229</v>
      </c>
      <c r="F5" s="26" t="s">
        <v>230</v>
      </c>
      <c r="G5" s="27">
        <v>1.5</v>
      </c>
      <c r="H5" s="26" t="s">
        <v>26</v>
      </c>
      <c r="I5" s="26"/>
      <c r="J5" s="27">
        <v>1.5</v>
      </c>
      <c r="K5" s="26" t="s">
        <v>15</v>
      </c>
    </row>
    <row r="6" spans="1:11" x14ac:dyDescent="0.3">
      <c r="A6" s="25" t="s">
        <v>14</v>
      </c>
      <c r="B6" s="26" t="s">
        <v>27</v>
      </c>
      <c r="C6" s="26" t="s">
        <v>232</v>
      </c>
      <c r="D6" s="26" t="s">
        <v>28</v>
      </c>
      <c r="E6" s="26" t="s">
        <v>229</v>
      </c>
      <c r="F6" s="26" t="s">
        <v>230</v>
      </c>
      <c r="G6" s="27">
        <v>735.5</v>
      </c>
      <c r="H6" s="26" t="s">
        <v>26</v>
      </c>
      <c r="I6" s="26" t="s">
        <v>29</v>
      </c>
      <c r="J6" s="27">
        <v>663.6</v>
      </c>
      <c r="K6" s="26" t="s">
        <v>15</v>
      </c>
    </row>
    <row r="7" spans="1:11" x14ac:dyDescent="0.3">
      <c r="A7" s="25" t="s">
        <v>14</v>
      </c>
      <c r="B7" s="26" t="s">
        <v>30</v>
      </c>
      <c r="C7" s="26" t="s">
        <v>231</v>
      </c>
      <c r="D7" s="26" t="s">
        <v>31</v>
      </c>
      <c r="E7" s="26" t="s">
        <v>316</v>
      </c>
      <c r="F7" s="26" t="s">
        <v>317</v>
      </c>
      <c r="G7" s="27">
        <v>1021.7</v>
      </c>
      <c r="H7" s="26" t="s">
        <v>26</v>
      </c>
      <c r="I7" s="26"/>
      <c r="J7" s="27">
        <v>0.7</v>
      </c>
      <c r="K7" s="26" t="s">
        <v>15</v>
      </c>
    </row>
    <row r="8" spans="1:11" x14ac:dyDescent="0.3">
      <c r="A8" s="25" t="s">
        <v>14</v>
      </c>
      <c r="B8" s="26" t="s">
        <v>32</v>
      </c>
      <c r="C8" s="26" t="s">
        <v>233</v>
      </c>
      <c r="D8" s="26" t="s">
        <v>33</v>
      </c>
      <c r="E8" s="26" t="s">
        <v>229</v>
      </c>
      <c r="F8" s="26" t="s">
        <v>230</v>
      </c>
      <c r="G8" s="27">
        <v>95.6</v>
      </c>
      <c r="H8" s="26" t="s">
        <v>26</v>
      </c>
      <c r="I8" s="26"/>
      <c r="J8" s="27">
        <v>95.6</v>
      </c>
      <c r="K8" s="26" t="s">
        <v>15</v>
      </c>
    </row>
    <row r="9" spans="1:11" x14ac:dyDescent="0.3">
      <c r="A9" s="25" t="s">
        <v>14</v>
      </c>
      <c r="B9" s="26" t="s">
        <v>34</v>
      </c>
      <c r="C9" s="26" t="s">
        <v>234</v>
      </c>
      <c r="D9" s="26" t="s">
        <v>35</v>
      </c>
      <c r="E9" s="26" t="s">
        <v>229</v>
      </c>
      <c r="F9" s="26" t="s">
        <v>230</v>
      </c>
      <c r="G9" s="27">
        <v>82.5</v>
      </c>
      <c r="H9" s="26" t="s">
        <v>26</v>
      </c>
      <c r="I9" s="26"/>
      <c r="J9" s="27">
        <v>82.5</v>
      </c>
      <c r="K9" s="26" t="s">
        <v>15</v>
      </c>
    </row>
    <row r="10" spans="1:11" x14ac:dyDescent="0.3">
      <c r="A10" s="25" t="s">
        <v>14</v>
      </c>
      <c r="B10" s="26" t="s">
        <v>36</v>
      </c>
      <c r="C10" s="26" t="s">
        <v>235</v>
      </c>
      <c r="D10" s="26" t="s">
        <v>37</v>
      </c>
      <c r="E10" s="26" t="s">
        <v>229</v>
      </c>
      <c r="F10" s="26" t="s">
        <v>230</v>
      </c>
      <c r="G10" s="27">
        <v>1.8</v>
      </c>
      <c r="H10" s="26" t="s">
        <v>26</v>
      </c>
      <c r="I10" s="26"/>
      <c r="J10" s="27">
        <v>1.8</v>
      </c>
      <c r="K10" s="26" t="s">
        <v>15</v>
      </c>
    </row>
    <row r="11" spans="1:11" x14ac:dyDescent="0.3">
      <c r="A11" s="25" t="s">
        <v>14</v>
      </c>
      <c r="B11" s="26" t="s">
        <v>38</v>
      </c>
      <c r="C11" s="26" t="s">
        <v>236</v>
      </c>
      <c r="D11" s="26" t="s">
        <v>39</v>
      </c>
      <c r="E11" s="26" t="s">
        <v>229</v>
      </c>
      <c r="F11" s="26" t="s">
        <v>230</v>
      </c>
      <c r="G11" s="27">
        <v>0.6</v>
      </c>
      <c r="H11" s="26" t="s">
        <v>26</v>
      </c>
      <c r="I11" s="26"/>
      <c r="J11" s="27">
        <v>0.6</v>
      </c>
      <c r="K11" s="26" t="s">
        <v>15</v>
      </c>
    </row>
    <row r="12" spans="1:11" x14ac:dyDescent="0.3">
      <c r="A12" s="25" t="s">
        <v>14</v>
      </c>
      <c r="B12" s="26" t="s">
        <v>40</v>
      </c>
      <c r="C12" s="26" t="s">
        <v>237</v>
      </c>
      <c r="D12" s="26" t="s">
        <v>41</v>
      </c>
      <c r="E12" s="26" t="s">
        <v>229</v>
      </c>
      <c r="F12" s="26" t="s">
        <v>230</v>
      </c>
      <c r="G12" s="27">
        <v>10.8</v>
      </c>
      <c r="H12" s="26" t="s">
        <v>26</v>
      </c>
      <c r="I12" s="26"/>
      <c r="J12" s="27">
        <v>10.5</v>
      </c>
      <c r="K12" s="26" t="s">
        <v>15</v>
      </c>
    </row>
    <row r="13" spans="1:11" x14ac:dyDescent="0.3">
      <c r="A13" s="25" t="s">
        <v>14</v>
      </c>
      <c r="B13" s="26" t="s">
        <v>42</v>
      </c>
      <c r="C13" s="26" t="s">
        <v>238</v>
      </c>
      <c r="D13" s="26" t="s">
        <v>43</v>
      </c>
      <c r="E13" s="26" t="s">
        <v>229</v>
      </c>
      <c r="F13" s="26" t="s">
        <v>230</v>
      </c>
      <c r="G13" s="27">
        <v>10.6</v>
      </c>
      <c r="H13" s="26" t="s">
        <v>26</v>
      </c>
      <c r="I13" s="26"/>
      <c r="J13" s="27">
        <v>10.6</v>
      </c>
      <c r="K13" s="26" t="s">
        <v>15</v>
      </c>
    </row>
    <row r="14" spans="1:11" x14ac:dyDescent="0.3">
      <c r="A14" s="25" t="s">
        <v>14</v>
      </c>
      <c r="B14" s="26" t="s">
        <v>44</v>
      </c>
      <c r="C14" s="26" t="s">
        <v>240</v>
      </c>
      <c r="D14" s="26" t="s">
        <v>45</v>
      </c>
      <c r="E14" s="26" t="s">
        <v>229</v>
      </c>
      <c r="F14" s="26" t="s">
        <v>230</v>
      </c>
      <c r="G14" s="27">
        <v>51.1</v>
      </c>
      <c r="H14" s="26" t="s">
        <v>26</v>
      </c>
      <c r="I14" s="26" t="s">
        <v>29</v>
      </c>
      <c r="J14" s="27">
        <v>51.1</v>
      </c>
      <c r="K14" s="26" t="s">
        <v>15</v>
      </c>
    </row>
    <row r="15" spans="1:11" x14ac:dyDescent="0.3">
      <c r="A15" s="25" t="s">
        <v>14</v>
      </c>
      <c r="B15" s="26" t="s">
        <v>46</v>
      </c>
      <c r="C15" s="26" t="s">
        <v>239</v>
      </c>
      <c r="D15" s="26" t="s">
        <v>47</v>
      </c>
      <c r="E15" s="26" t="s">
        <v>229</v>
      </c>
      <c r="F15" s="26" t="s">
        <v>230</v>
      </c>
      <c r="G15" s="27">
        <v>22.8</v>
      </c>
      <c r="H15" s="26" t="s">
        <v>26</v>
      </c>
      <c r="I15" s="26"/>
      <c r="J15" s="27">
        <v>22.8</v>
      </c>
      <c r="K15" s="26" t="s">
        <v>15</v>
      </c>
    </row>
    <row r="16" spans="1:11" x14ac:dyDescent="0.3">
      <c r="A16" s="25" t="s">
        <v>14</v>
      </c>
      <c r="B16" s="26" t="s">
        <v>48</v>
      </c>
      <c r="C16" s="26" t="s">
        <v>241</v>
      </c>
      <c r="D16" s="26" t="s">
        <v>49</v>
      </c>
      <c r="E16" s="26" t="s">
        <v>229</v>
      </c>
      <c r="F16" s="26" t="s">
        <v>230</v>
      </c>
      <c r="G16" s="27">
        <v>34.200000000000003</v>
      </c>
      <c r="H16" s="26" t="s">
        <v>26</v>
      </c>
      <c r="I16" s="26"/>
      <c r="J16" s="27">
        <v>34.200000000000003</v>
      </c>
      <c r="K16" s="26" t="s">
        <v>15</v>
      </c>
    </row>
    <row r="17" spans="1:11" x14ac:dyDescent="0.3">
      <c r="A17" s="25" t="s">
        <v>14</v>
      </c>
      <c r="B17" s="26" t="s">
        <v>50</v>
      </c>
      <c r="C17" s="26" t="s">
        <v>242</v>
      </c>
      <c r="D17" s="26" t="s">
        <v>51</v>
      </c>
      <c r="E17" s="26" t="s">
        <v>229</v>
      </c>
      <c r="F17" s="26" t="s">
        <v>230</v>
      </c>
      <c r="G17" s="27">
        <v>16.5</v>
      </c>
      <c r="H17" s="26" t="s">
        <v>26</v>
      </c>
      <c r="I17" s="26"/>
      <c r="J17" s="27">
        <v>16.5</v>
      </c>
      <c r="K17" s="26" t="s">
        <v>52</v>
      </c>
    </row>
    <row r="18" spans="1:11" x14ac:dyDescent="0.3">
      <c r="A18" s="25" t="s">
        <v>14</v>
      </c>
      <c r="B18" s="26" t="s">
        <v>58</v>
      </c>
      <c r="C18" s="26" t="s">
        <v>244</v>
      </c>
      <c r="D18" s="26" t="s">
        <v>59</v>
      </c>
      <c r="E18" s="26" t="s">
        <v>229</v>
      </c>
      <c r="F18" s="26" t="s">
        <v>230</v>
      </c>
      <c r="G18" s="27">
        <v>37.200000000000003</v>
      </c>
      <c r="H18" s="26" t="s">
        <v>26</v>
      </c>
      <c r="I18" s="26"/>
      <c r="J18" s="27">
        <v>27.9</v>
      </c>
      <c r="K18" s="26" t="s">
        <v>15</v>
      </c>
    </row>
    <row r="19" spans="1:11" x14ac:dyDescent="0.3">
      <c r="A19" s="25" t="s">
        <v>14</v>
      </c>
      <c r="B19" s="26" t="s">
        <v>55</v>
      </c>
      <c r="C19" s="26" t="s">
        <v>245</v>
      </c>
      <c r="D19" s="26" t="s">
        <v>56</v>
      </c>
      <c r="E19" s="26" t="s">
        <v>229</v>
      </c>
      <c r="F19" s="26" t="s">
        <v>230</v>
      </c>
      <c r="G19" s="27">
        <v>74.5</v>
      </c>
      <c r="H19" s="26" t="s">
        <v>26</v>
      </c>
      <c r="I19" s="26"/>
      <c r="J19" s="27">
        <v>57.9</v>
      </c>
      <c r="K19" s="26" t="s">
        <v>57</v>
      </c>
    </row>
    <row r="20" spans="1:11" x14ac:dyDescent="0.3">
      <c r="A20" s="25" t="s">
        <v>14</v>
      </c>
      <c r="B20" s="26" t="s">
        <v>53</v>
      </c>
      <c r="C20" s="26" t="s">
        <v>243</v>
      </c>
      <c r="D20" s="26" t="s">
        <v>54</v>
      </c>
      <c r="E20" s="26" t="s">
        <v>229</v>
      </c>
      <c r="F20" s="26" t="s">
        <v>230</v>
      </c>
      <c r="G20" s="27">
        <v>59.9</v>
      </c>
      <c r="H20" s="26" t="s">
        <v>26</v>
      </c>
      <c r="I20" s="26" t="s">
        <v>330</v>
      </c>
      <c r="J20" s="27">
        <v>39</v>
      </c>
      <c r="K20" s="26" t="s">
        <v>15</v>
      </c>
    </row>
    <row r="21" spans="1:11" x14ac:dyDescent="0.3">
      <c r="A21" s="25" t="s">
        <v>14</v>
      </c>
      <c r="B21" s="26" t="s">
        <v>60</v>
      </c>
      <c r="C21" s="26" t="s">
        <v>246</v>
      </c>
      <c r="D21" s="26" t="s">
        <v>61</v>
      </c>
      <c r="E21" s="26" t="s">
        <v>229</v>
      </c>
      <c r="F21" s="26" t="s">
        <v>230</v>
      </c>
      <c r="G21" s="27">
        <v>18.399999999999999</v>
      </c>
      <c r="H21" s="26" t="s">
        <v>26</v>
      </c>
      <c r="I21" s="26"/>
      <c r="J21" s="27">
        <v>18.399999999999999</v>
      </c>
      <c r="K21" s="26" t="s">
        <v>15</v>
      </c>
    </row>
    <row r="22" spans="1:11" x14ac:dyDescent="0.3">
      <c r="A22" s="25" t="s">
        <v>14</v>
      </c>
      <c r="B22" s="26" t="s">
        <v>318</v>
      </c>
      <c r="C22" s="26" t="s">
        <v>319</v>
      </c>
      <c r="D22" s="26" t="s">
        <v>320</v>
      </c>
      <c r="E22" s="26" t="s">
        <v>229</v>
      </c>
      <c r="F22" s="26" t="s">
        <v>230</v>
      </c>
      <c r="G22" s="27">
        <v>13.5</v>
      </c>
      <c r="H22" s="26" t="s">
        <v>26</v>
      </c>
      <c r="I22" s="26"/>
      <c r="J22" s="27">
        <v>13.5</v>
      </c>
      <c r="K22" s="26" t="s">
        <v>15</v>
      </c>
    </row>
    <row r="23" spans="1:11" x14ac:dyDescent="0.3">
      <c r="A23" s="25" t="s">
        <v>14</v>
      </c>
      <c r="B23" s="26" t="s">
        <v>64</v>
      </c>
      <c r="C23" s="26" t="s">
        <v>248</v>
      </c>
      <c r="D23" s="26" t="s">
        <v>65</v>
      </c>
      <c r="E23" s="26" t="s">
        <v>229</v>
      </c>
      <c r="F23" s="26" t="s">
        <v>230</v>
      </c>
      <c r="G23" s="27">
        <v>418.2</v>
      </c>
      <c r="H23" s="26" t="s">
        <v>26</v>
      </c>
      <c r="I23" s="26"/>
      <c r="J23" s="27">
        <v>418.2</v>
      </c>
      <c r="K23" s="26" t="s">
        <v>15</v>
      </c>
    </row>
    <row r="24" spans="1:11" x14ac:dyDescent="0.3">
      <c r="A24" s="25" t="s">
        <v>14</v>
      </c>
      <c r="B24" s="26" t="s">
        <v>66</v>
      </c>
      <c r="C24" s="26" t="s">
        <v>247</v>
      </c>
      <c r="D24" s="26" t="s">
        <v>67</v>
      </c>
      <c r="E24" s="26" t="s">
        <v>229</v>
      </c>
      <c r="F24" s="26" t="s">
        <v>230</v>
      </c>
      <c r="G24" s="27">
        <v>46.5</v>
      </c>
      <c r="H24" s="26" t="s">
        <v>26</v>
      </c>
      <c r="I24" s="26"/>
      <c r="J24" s="27">
        <v>46.5</v>
      </c>
      <c r="K24" s="26" t="s">
        <v>15</v>
      </c>
    </row>
    <row r="25" spans="1:11" x14ac:dyDescent="0.3">
      <c r="A25" s="25" t="s">
        <v>14</v>
      </c>
      <c r="B25" s="26" t="s">
        <v>62</v>
      </c>
      <c r="C25" s="26" t="s">
        <v>249</v>
      </c>
      <c r="D25" s="26" t="s">
        <v>63</v>
      </c>
      <c r="E25" s="26" t="s">
        <v>229</v>
      </c>
      <c r="F25" s="26" t="s">
        <v>230</v>
      </c>
      <c r="G25" s="27">
        <v>637.9</v>
      </c>
      <c r="H25" s="26" t="s">
        <v>26</v>
      </c>
      <c r="I25" s="26"/>
      <c r="J25" s="27">
        <v>637.6</v>
      </c>
      <c r="K25" s="26" t="s">
        <v>15</v>
      </c>
    </row>
    <row r="26" spans="1:11" x14ac:dyDescent="0.3">
      <c r="A26" s="25" t="s">
        <v>14</v>
      </c>
      <c r="B26" s="26" t="s">
        <v>22</v>
      </c>
      <c r="C26" s="26" t="s">
        <v>250</v>
      </c>
      <c r="D26" s="26" t="s">
        <v>23</v>
      </c>
      <c r="E26" s="26" t="s">
        <v>229</v>
      </c>
      <c r="F26" s="26" t="s">
        <v>321</v>
      </c>
      <c r="G26" s="27">
        <v>1275.8</v>
      </c>
      <c r="H26" s="26" t="s">
        <v>26</v>
      </c>
      <c r="I26" s="26"/>
      <c r="J26" s="27">
        <v>207.2</v>
      </c>
      <c r="K26" s="26" t="s">
        <v>15</v>
      </c>
    </row>
    <row r="27" spans="1:11" x14ac:dyDescent="0.3">
      <c r="A27" s="25" t="s">
        <v>14</v>
      </c>
      <c r="B27" s="26" t="s">
        <v>68</v>
      </c>
      <c r="C27" s="26" t="s">
        <v>252</v>
      </c>
      <c r="D27" s="26" t="s">
        <v>69</v>
      </c>
      <c r="E27" s="26" t="s">
        <v>229</v>
      </c>
      <c r="F27" s="26" t="s">
        <v>230</v>
      </c>
      <c r="G27" s="27">
        <v>52.6</v>
      </c>
      <c r="H27" s="26" t="s">
        <v>26</v>
      </c>
      <c r="I27" s="26"/>
      <c r="J27" s="27">
        <v>52.6</v>
      </c>
      <c r="K27" s="26" t="s">
        <v>15</v>
      </c>
    </row>
    <row r="28" spans="1:11" x14ac:dyDescent="0.3">
      <c r="A28" s="25" t="s">
        <v>14</v>
      </c>
      <c r="B28" s="26" t="s">
        <v>70</v>
      </c>
      <c r="C28" s="26" t="s">
        <v>251</v>
      </c>
      <c r="D28" s="26" t="s">
        <v>71</v>
      </c>
      <c r="E28" s="26" t="s">
        <v>229</v>
      </c>
      <c r="F28" s="26" t="s">
        <v>230</v>
      </c>
      <c r="G28" s="27">
        <v>40</v>
      </c>
      <c r="H28" s="26" t="s">
        <v>26</v>
      </c>
      <c r="I28" s="26"/>
      <c r="J28" s="27">
        <v>40</v>
      </c>
      <c r="K28" s="26" t="s">
        <v>15</v>
      </c>
    </row>
    <row r="29" spans="1:11" x14ac:dyDescent="0.3">
      <c r="A29" s="25" t="s">
        <v>14</v>
      </c>
      <c r="B29" s="26" t="s">
        <v>72</v>
      </c>
      <c r="C29" s="26" t="s">
        <v>253</v>
      </c>
      <c r="D29" s="26" t="s">
        <v>73</v>
      </c>
      <c r="E29" s="26" t="s">
        <v>229</v>
      </c>
      <c r="F29" s="26" t="s">
        <v>321</v>
      </c>
      <c r="G29" s="27">
        <v>99.6</v>
      </c>
      <c r="H29" s="26" t="s">
        <v>26</v>
      </c>
      <c r="I29" s="26"/>
      <c r="J29" s="27">
        <v>99.6</v>
      </c>
      <c r="K29" s="26" t="s">
        <v>15</v>
      </c>
    </row>
    <row r="30" spans="1:11" x14ac:dyDescent="0.3">
      <c r="A30" s="25" t="s">
        <v>14</v>
      </c>
      <c r="B30" s="26" t="s">
        <v>74</v>
      </c>
      <c r="C30" s="26" t="s">
        <v>256</v>
      </c>
      <c r="D30" s="26" t="s">
        <v>75</v>
      </c>
      <c r="E30" s="26" t="s">
        <v>229</v>
      </c>
      <c r="F30" s="26" t="s">
        <v>230</v>
      </c>
      <c r="G30" s="27">
        <v>81.099999999999994</v>
      </c>
      <c r="H30" s="26" t="s">
        <v>26</v>
      </c>
      <c r="I30" s="26"/>
      <c r="J30" s="27">
        <v>81.099999999999994</v>
      </c>
      <c r="K30" s="26" t="s">
        <v>76</v>
      </c>
    </row>
    <row r="31" spans="1:11" x14ac:dyDescent="0.3">
      <c r="A31" s="25" t="s">
        <v>14</v>
      </c>
      <c r="B31" s="26" t="s">
        <v>77</v>
      </c>
      <c r="C31" s="26" t="s">
        <v>255</v>
      </c>
      <c r="D31" s="26" t="s">
        <v>78</v>
      </c>
      <c r="E31" s="26" t="s">
        <v>229</v>
      </c>
      <c r="F31" s="26" t="s">
        <v>230</v>
      </c>
      <c r="G31" s="27">
        <v>130.69999999999999</v>
      </c>
      <c r="H31" s="26" t="s">
        <v>26</v>
      </c>
      <c r="I31" s="26"/>
      <c r="J31" s="27">
        <v>130.69999999999999</v>
      </c>
      <c r="K31" s="26" t="s">
        <v>79</v>
      </c>
    </row>
    <row r="32" spans="1:11" x14ac:dyDescent="0.3">
      <c r="A32" s="25" t="s">
        <v>14</v>
      </c>
      <c r="B32" s="26" t="s">
        <v>80</v>
      </c>
      <c r="C32" s="26" t="s">
        <v>254</v>
      </c>
      <c r="D32" s="26" t="s">
        <v>81</v>
      </c>
      <c r="E32" s="26" t="s">
        <v>229</v>
      </c>
      <c r="F32" s="26" t="s">
        <v>230</v>
      </c>
      <c r="G32" s="27">
        <v>1123.9000000000001</v>
      </c>
      <c r="H32" s="26" t="s">
        <v>26</v>
      </c>
      <c r="I32" s="26"/>
      <c r="J32" s="27">
        <v>924.7</v>
      </c>
      <c r="K32" s="26" t="s">
        <v>15</v>
      </c>
    </row>
    <row r="33" spans="1:11" x14ac:dyDescent="0.3">
      <c r="A33" s="25" t="s">
        <v>14</v>
      </c>
      <c r="B33" s="26" t="s">
        <v>82</v>
      </c>
      <c r="C33" s="26" t="s">
        <v>257</v>
      </c>
      <c r="D33" s="26" t="s">
        <v>83</v>
      </c>
      <c r="E33" s="26" t="s">
        <v>229</v>
      </c>
      <c r="F33" s="26" t="s">
        <v>230</v>
      </c>
      <c r="G33" s="27">
        <v>112.6</v>
      </c>
      <c r="H33" s="26" t="s">
        <v>26</v>
      </c>
      <c r="I33" s="26" t="s">
        <v>84</v>
      </c>
      <c r="J33" s="27">
        <v>112.6</v>
      </c>
      <c r="K33" s="26" t="s">
        <v>15</v>
      </c>
    </row>
    <row r="34" spans="1:11" x14ac:dyDescent="0.3">
      <c r="A34" s="25" t="s">
        <v>14</v>
      </c>
      <c r="B34" s="26" t="s">
        <v>85</v>
      </c>
      <c r="C34" s="26" t="s">
        <v>258</v>
      </c>
      <c r="D34" s="26" t="s">
        <v>86</v>
      </c>
      <c r="E34" s="26" t="s">
        <v>229</v>
      </c>
      <c r="F34" s="26" t="s">
        <v>230</v>
      </c>
      <c r="G34" s="27">
        <v>2.8</v>
      </c>
      <c r="H34" s="26" t="s">
        <v>26</v>
      </c>
      <c r="I34" s="26"/>
      <c r="J34" s="27">
        <v>2.8</v>
      </c>
      <c r="K34" s="26" t="s">
        <v>87</v>
      </c>
    </row>
    <row r="35" spans="1:11" x14ac:dyDescent="0.3">
      <c r="A35" s="25" t="s">
        <v>14</v>
      </c>
      <c r="B35" s="26" t="s">
        <v>88</v>
      </c>
      <c r="C35" s="26" t="s">
        <v>259</v>
      </c>
      <c r="D35" s="26" t="s">
        <v>89</v>
      </c>
      <c r="E35" s="26" t="s">
        <v>229</v>
      </c>
      <c r="F35" s="26" t="s">
        <v>230</v>
      </c>
      <c r="G35" s="27">
        <v>9.8000000000000007</v>
      </c>
      <c r="H35" s="26" t="s">
        <v>26</v>
      </c>
      <c r="I35" s="26"/>
      <c r="J35" s="27">
        <v>9.8000000000000007</v>
      </c>
      <c r="K35" s="26" t="s">
        <v>15</v>
      </c>
    </row>
    <row r="36" spans="1:11" x14ac:dyDescent="0.3">
      <c r="A36" s="25" t="s">
        <v>14</v>
      </c>
      <c r="B36" s="26" t="s">
        <v>90</v>
      </c>
      <c r="C36" s="26" t="s">
        <v>260</v>
      </c>
      <c r="D36" s="26" t="s">
        <v>91</v>
      </c>
      <c r="E36" s="26" t="s">
        <v>229</v>
      </c>
      <c r="F36" s="26" t="s">
        <v>230</v>
      </c>
      <c r="G36" s="27">
        <v>56.2</v>
      </c>
      <c r="H36" s="26" t="s">
        <v>26</v>
      </c>
      <c r="I36" s="26" t="s">
        <v>331</v>
      </c>
      <c r="J36" s="27">
        <v>56.2</v>
      </c>
      <c r="K36" s="26" t="s">
        <v>15</v>
      </c>
    </row>
    <row r="37" spans="1:11" x14ac:dyDescent="0.3">
      <c r="A37" s="25" t="s">
        <v>14</v>
      </c>
      <c r="B37" s="26" t="s">
        <v>92</v>
      </c>
      <c r="C37" s="26" t="s">
        <v>261</v>
      </c>
      <c r="D37" s="26" t="s">
        <v>93</v>
      </c>
      <c r="E37" s="26" t="s">
        <v>229</v>
      </c>
      <c r="F37" s="26" t="s">
        <v>321</v>
      </c>
      <c r="G37" s="27">
        <v>30.8</v>
      </c>
      <c r="H37" s="26" t="s">
        <v>26</v>
      </c>
      <c r="I37" s="26"/>
      <c r="J37" s="27">
        <v>30.8</v>
      </c>
      <c r="K37" s="26" t="s">
        <v>15</v>
      </c>
    </row>
    <row r="38" spans="1:11" x14ac:dyDescent="0.3">
      <c r="A38" s="25" t="s">
        <v>14</v>
      </c>
      <c r="B38" s="26" t="s">
        <v>94</v>
      </c>
      <c r="C38" s="26" t="s">
        <v>263</v>
      </c>
      <c r="D38" s="26" t="s">
        <v>95</v>
      </c>
      <c r="E38" s="26" t="s">
        <v>229</v>
      </c>
      <c r="F38" s="26" t="s">
        <v>230</v>
      </c>
      <c r="G38" s="27">
        <v>12.3</v>
      </c>
      <c r="H38" s="26" t="s">
        <v>26</v>
      </c>
      <c r="I38" s="26"/>
      <c r="J38" s="27">
        <v>6.4</v>
      </c>
      <c r="K38" s="26" t="s">
        <v>15</v>
      </c>
    </row>
    <row r="39" spans="1:11" x14ac:dyDescent="0.3">
      <c r="A39" s="25" t="s">
        <v>14</v>
      </c>
      <c r="B39" s="26" t="s">
        <v>96</v>
      </c>
      <c r="C39" s="26" t="s">
        <v>262</v>
      </c>
      <c r="D39" s="26" t="s">
        <v>97</v>
      </c>
      <c r="E39" s="26" t="s">
        <v>229</v>
      </c>
      <c r="F39" s="26" t="s">
        <v>230</v>
      </c>
      <c r="G39" s="27">
        <v>60.7</v>
      </c>
      <c r="H39" s="26" t="s">
        <v>26</v>
      </c>
      <c r="I39" s="26"/>
      <c r="J39" s="27">
        <v>60.7</v>
      </c>
      <c r="K39" s="26" t="s">
        <v>15</v>
      </c>
    </row>
    <row r="40" spans="1:11" x14ac:dyDescent="0.3">
      <c r="A40" s="25" t="s">
        <v>14</v>
      </c>
      <c r="B40" s="26" t="s">
        <v>98</v>
      </c>
      <c r="C40" s="26" t="s">
        <v>264</v>
      </c>
      <c r="D40" s="26" t="s">
        <v>99</v>
      </c>
      <c r="E40" s="26" t="s">
        <v>229</v>
      </c>
      <c r="F40" s="26" t="s">
        <v>230</v>
      </c>
      <c r="G40" s="27">
        <v>5.2</v>
      </c>
      <c r="H40" s="26" t="s">
        <v>26</v>
      </c>
      <c r="I40" s="26"/>
      <c r="J40" s="27">
        <v>4.2</v>
      </c>
      <c r="K40" s="26" t="s">
        <v>15</v>
      </c>
    </row>
    <row r="41" spans="1:11" x14ac:dyDescent="0.3">
      <c r="A41" s="25" t="s">
        <v>14</v>
      </c>
      <c r="B41" s="26" t="s">
        <v>100</v>
      </c>
      <c r="C41" s="26" t="s">
        <v>265</v>
      </c>
      <c r="D41" s="26" t="s">
        <v>101</v>
      </c>
      <c r="E41" s="26" t="s">
        <v>229</v>
      </c>
      <c r="F41" s="26" t="s">
        <v>230</v>
      </c>
      <c r="G41" s="27">
        <v>30.6</v>
      </c>
      <c r="H41" s="26" t="s">
        <v>26</v>
      </c>
      <c r="I41" s="26"/>
      <c r="J41" s="27">
        <v>30.6</v>
      </c>
      <c r="K41" s="26" t="s">
        <v>15</v>
      </c>
    </row>
    <row r="42" spans="1:11" x14ac:dyDescent="0.3">
      <c r="A42" s="25" t="s">
        <v>14</v>
      </c>
      <c r="B42" s="26" t="s">
        <v>102</v>
      </c>
      <c r="C42" s="26" t="s">
        <v>266</v>
      </c>
      <c r="D42" s="26" t="s">
        <v>103</v>
      </c>
      <c r="E42" s="26" t="s">
        <v>229</v>
      </c>
      <c r="F42" s="26" t="s">
        <v>230</v>
      </c>
      <c r="G42" s="27">
        <v>13.3</v>
      </c>
      <c r="H42" s="26" t="s">
        <v>26</v>
      </c>
      <c r="I42" s="26"/>
      <c r="J42" s="27">
        <v>13.3</v>
      </c>
      <c r="K42" s="26" t="s">
        <v>15</v>
      </c>
    </row>
    <row r="43" spans="1:11" x14ac:dyDescent="0.3">
      <c r="A43" s="25" t="s">
        <v>14</v>
      </c>
      <c r="B43" s="26" t="s">
        <v>106</v>
      </c>
      <c r="C43" s="26" t="s">
        <v>268</v>
      </c>
      <c r="D43" s="26" t="s">
        <v>107</v>
      </c>
      <c r="E43" s="26" t="s">
        <v>229</v>
      </c>
      <c r="F43" s="26" t="s">
        <v>230</v>
      </c>
      <c r="G43" s="27">
        <v>18.3</v>
      </c>
      <c r="H43" s="26" t="s">
        <v>26</v>
      </c>
      <c r="I43" s="26"/>
      <c r="J43" s="27">
        <v>18.3</v>
      </c>
      <c r="K43" s="26" t="s">
        <v>15</v>
      </c>
    </row>
    <row r="44" spans="1:11" x14ac:dyDescent="0.3">
      <c r="A44" s="25" t="s">
        <v>14</v>
      </c>
      <c r="B44" s="26" t="s">
        <v>104</v>
      </c>
      <c r="C44" s="26" t="s">
        <v>267</v>
      </c>
      <c r="D44" s="26" t="s">
        <v>105</v>
      </c>
      <c r="E44" s="26" t="s">
        <v>229</v>
      </c>
      <c r="F44" s="26" t="s">
        <v>230</v>
      </c>
      <c r="G44" s="27">
        <v>30.4</v>
      </c>
      <c r="H44" s="26" t="s">
        <v>26</v>
      </c>
      <c r="I44" s="26"/>
      <c r="J44" s="27">
        <v>30.4</v>
      </c>
      <c r="K44" s="26" t="s">
        <v>15</v>
      </c>
    </row>
    <row r="45" spans="1:11" x14ac:dyDescent="0.3">
      <c r="A45" s="25" t="s">
        <v>14</v>
      </c>
      <c r="B45" s="26" t="s">
        <v>108</v>
      </c>
      <c r="C45" s="26" t="s">
        <v>269</v>
      </c>
      <c r="D45" s="26" t="s">
        <v>109</v>
      </c>
      <c r="E45" s="26" t="s">
        <v>229</v>
      </c>
      <c r="F45" s="26" t="s">
        <v>230</v>
      </c>
      <c r="G45" s="27">
        <v>18.399999999999999</v>
      </c>
      <c r="H45" s="26" t="s">
        <v>26</v>
      </c>
      <c r="I45" s="26"/>
      <c r="J45" s="27">
        <v>18.399999999999999</v>
      </c>
      <c r="K45" s="26" t="s">
        <v>15</v>
      </c>
    </row>
    <row r="46" spans="1:11" x14ac:dyDescent="0.3">
      <c r="A46" s="25" t="s">
        <v>14</v>
      </c>
      <c r="B46" s="26" t="s">
        <v>110</v>
      </c>
      <c r="C46" s="26" t="s">
        <v>270</v>
      </c>
      <c r="D46" s="26" t="s">
        <v>111</v>
      </c>
      <c r="E46" s="26" t="s">
        <v>229</v>
      </c>
      <c r="F46" s="26" t="s">
        <v>230</v>
      </c>
      <c r="G46" s="27">
        <v>2.4</v>
      </c>
      <c r="H46" s="26" t="s">
        <v>26</v>
      </c>
      <c r="I46" s="26"/>
      <c r="J46" s="27">
        <v>2.4</v>
      </c>
      <c r="K46" s="26" t="s">
        <v>15</v>
      </c>
    </row>
    <row r="47" spans="1:11" x14ac:dyDescent="0.3">
      <c r="A47" s="25" t="s">
        <v>14</v>
      </c>
      <c r="B47" s="26" t="s">
        <v>112</v>
      </c>
      <c r="C47" s="26" t="s">
        <v>272</v>
      </c>
      <c r="D47" s="26" t="s">
        <v>113</v>
      </c>
      <c r="E47" s="26" t="s">
        <v>229</v>
      </c>
      <c r="F47" s="26" t="s">
        <v>230</v>
      </c>
      <c r="G47" s="27">
        <v>22.1</v>
      </c>
      <c r="H47" s="26" t="s">
        <v>26</v>
      </c>
      <c r="I47" s="26"/>
      <c r="J47" s="27">
        <v>22.1</v>
      </c>
      <c r="K47" s="26" t="s">
        <v>15</v>
      </c>
    </row>
    <row r="48" spans="1:11" x14ac:dyDescent="0.3">
      <c r="A48" s="25" t="s">
        <v>14</v>
      </c>
      <c r="B48" s="26" t="s">
        <v>114</v>
      </c>
      <c r="C48" s="26" t="s">
        <v>271</v>
      </c>
      <c r="D48" s="26" t="s">
        <v>115</v>
      </c>
      <c r="E48" s="26" t="s">
        <v>229</v>
      </c>
      <c r="F48" s="26" t="s">
        <v>230</v>
      </c>
      <c r="G48" s="27">
        <v>87.4</v>
      </c>
      <c r="H48" s="26" t="s">
        <v>26</v>
      </c>
      <c r="I48" s="26"/>
      <c r="J48" s="27">
        <v>87.4</v>
      </c>
      <c r="K48" s="26" t="s">
        <v>15</v>
      </c>
    </row>
    <row r="49" spans="1:11" x14ac:dyDescent="0.3">
      <c r="A49" s="25" t="s">
        <v>14</v>
      </c>
      <c r="B49" s="26" t="s">
        <v>116</v>
      </c>
      <c r="C49" s="26" t="s">
        <v>273</v>
      </c>
      <c r="D49" s="26" t="s">
        <v>117</v>
      </c>
      <c r="E49" s="26" t="s">
        <v>229</v>
      </c>
      <c r="F49" s="26" t="s">
        <v>230</v>
      </c>
      <c r="G49" s="27">
        <v>21.7</v>
      </c>
      <c r="H49" s="26" t="s">
        <v>26</v>
      </c>
      <c r="I49" s="26"/>
      <c r="J49" s="27">
        <v>21.8</v>
      </c>
      <c r="K49" s="26" t="s">
        <v>15</v>
      </c>
    </row>
    <row r="50" spans="1:11" x14ac:dyDescent="0.3">
      <c r="A50" s="25" t="s">
        <v>14</v>
      </c>
      <c r="B50" s="26" t="s">
        <v>118</v>
      </c>
      <c r="C50" s="26" t="s">
        <v>274</v>
      </c>
      <c r="D50" s="26" t="s">
        <v>119</v>
      </c>
      <c r="E50" s="26" t="s">
        <v>229</v>
      </c>
      <c r="F50" s="26" t="s">
        <v>230</v>
      </c>
      <c r="G50" s="27">
        <v>3</v>
      </c>
      <c r="H50" s="26" t="s">
        <v>26</v>
      </c>
      <c r="I50" s="26"/>
      <c r="J50" s="27">
        <v>3</v>
      </c>
      <c r="K50" s="26" t="s">
        <v>15</v>
      </c>
    </row>
    <row r="51" spans="1:11" x14ac:dyDescent="0.3">
      <c r="A51" s="25" t="s">
        <v>14</v>
      </c>
      <c r="B51" s="26" t="s">
        <v>120</v>
      </c>
      <c r="C51" s="26" t="s">
        <v>276</v>
      </c>
      <c r="D51" s="26" t="s">
        <v>121</v>
      </c>
      <c r="E51" s="26" t="s">
        <v>229</v>
      </c>
      <c r="F51" s="26" t="s">
        <v>230</v>
      </c>
      <c r="G51" s="27">
        <v>17.399999999999999</v>
      </c>
      <c r="H51" s="26" t="s">
        <v>26</v>
      </c>
      <c r="I51" s="26"/>
      <c r="J51" s="27">
        <v>17.399999999999999</v>
      </c>
      <c r="K51" s="26" t="s">
        <v>15</v>
      </c>
    </row>
    <row r="52" spans="1:11" x14ac:dyDescent="0.3">
      <c r="A52" s="25" t="s">
        <v>14</v>
      </c>
      <c r="B52" s="26" t="s">
        <v>122</v>
      </c>
      <c r="C52" s="26" t="s">
        <v>275</v>
      </c>
      <c r="D52" s="26" t="s">
        <v>123</v>
      </c>
      <c r="E52" s="26" t="s">
        <v>229</v>
      </c>
      <c r="F52" s="26" t="s">
        <v>230</v>
      </c>
      <c r="G52" s="27">
        <v>11.1</v>
      </c>
      <c r="H52" s="26" t="s">
        <v>26</v>
      </c>
      <c r="I52" s="26"/>
      <c r="J52" s="27">
        <v>11.1</v>
      </c>
      <c r="K52" s="26" t="s">
        <v>15</v>
      </c>
    </row>
    <row r="53" spans="1:11" x14ac:dyDescent="0.3">
      <c r="A53" s="25" t="s">
        <v>14</v>
      </c>
      <c r="B53" s="26" t="s">
        <v>124</v>
      </c>
      <c r="C53" s="26" t="s">
        <v>277</v>
      </c>
      <c r="D53" s="26" t="s">
        <v>125</v>
      </c>
      <c r="E53" s="26" t="s">
        <v>229</v>
      </c>
      <c r="F53" s="26" t="s">
        <v>230</v>
      </c>
      <c r="G53" s="27">
        <v>61</v>
      </c>
      <c r="H53" s="26" t="s">
        <v>26</v>
      </c>
      <c r="I53" s="26"/>
      <c r="J53" s="27">
        <v>61</v>
      </c>
      <c r="K53" s="26" t="s">
        <v>126</v>
      </c>
    </row>
    <row r="54" spans="1:11" x14ac:dyDescent="0.3">
      <c r="A54" s="25" t="s">
        <v>14</v>
      </c>
      <c r="B54" s="26" t="s">
        <v>127</v>
      </c>
      <c r="C54" s="26" t="s">
        <v>278</v>
      </c>
      <c r="D54" s="26" t="s">
        <v>128</v>
      </c>
      <c r="E54" s="26" t="s">
        <v>229</v>
      </c>
      <c r="F54" s="26" t="s">
        <v>230</v>
      </c>
      <c r="G54" s="27">
        <v>4.9000000000000004</v>
      </c>
      <c r="H54" s="26" t="s">
        <v>26</v>
      </c>
      <c r="I54" s="26"/>
      <c r="J54" s="27">
        <v>4.9000000000000004</v>
      </c>
      <c r="K54" s="26" t="s">
        <v>21</v>
      </c>
    </row>
    <row r="55" spans="1:11" x14ac:dyDescent="0.3">
      <c r="A55" s="25" t="s">
        <v>14</v>
      </c>
      <c r="B55" s="26" t="s">
        <v>325</v>
      </c>
      <c r="C55" s="26" t="s">
        <v>326</v>
      </c>
      <c r="D55" s="26" t="s">
        <v>327</v>
      </c>
      <c r="E55" s="26" t="s">
        <v>229</v>
      </c>
      <c r="F55" s="26" t="s">
        <v>230</v>
      </c>
      <c r="G55" s="27">
        <v>12.1</v>
      </c>
      <c r="H55" s="26" t="s">
        <v>26</v>
      </c>
      <c r="I55" s="26"/>
      <c r="J55" s="27">
        <v>12.1</v>
      </c>
      <c r="K55" s="26" t="s">
        <v>15</v>
      </c>
    </row>
    <row r="56" spans="1:11" x14ac:dyDescent="0.3">
      <c r="A56" s="25" t="s">
        <v>14</v>
      </c>
      <c r="B56" s="26" t="s">
        <v>129</v>
      </c>
      <c r="C56" s="26" t="s">
        <v>279</v>
      </c>
      <c r="D56" s="26" t="s">
        <v>130</v>
      </c>
      <c r="E56" s="26" t="s">
        <v>229</v>
      </c>
      <c r="F56" s="26" t="s">
        <v>230</v>
      </c>
      <c r="G56" s="27">
        <v>17.8</v>
      </c>
      <c r="H56" s="26" t="s">
        <v>26</v>
      </c>
      <c r="I56" s="26"/>
      <c r="J56" s="27">
        <v>17.8</v>
      </c>
      <c r="K56" s="26" t="s">
        <v>15</v>
      </c>
    </row>
    <row r="57" spans="1:11" x14ac:dyDescent="0.3">
      <c r="A57" s="25" t="s">
        <v>14</v>
      </c>
      <c r="B57" s="26" t="s">
        <v>131</v>
      </c>
      <c r="C57" s="26" t="s">
        <v>280</v>
      </c>
      <c r="D57" s="26" t="s">
        <v>132</v>
      </c>
      <c r="E57" s="26" t="s">
        <v>229</v>
      </c>
      <c r="F57" s="26" t="s">
        <v>230</v>
      </c>
      <c r="G57" s="27">
        <v>3.5</v>
      </c>
      <c r="H57" s="26" t="s">
        <v>26</v>
      </c>
      <c r="I57" s="26"/>
      <c r="J57" s="27">
        <v>3.5</v>
      </c>
      <c r="K57" s="26" t="s">
        <v>15</v>
      </c>
    </row>
    <row r="58" spans="1:11" x14ac:dyDescent="0.3">
      <c r="A58" s="25" t="s">
        <v>14</v>
      </c>
      <c r="B58" s="26" t="s">
        <v>133</v>
      </c>
      <c r="C58" s="26" t="s">
        <v>281</v>
      </c>
      <c r="D58" s="26" t="s">
        <v>134</v>
      </c>
      <c r="E58" s="26" t="s">
        <v>229</v>
      </c>
      <c r="F58" s="26" t="s">
        <v>230</v>
      </c>
      <c r="G58" s="27">
        <v>30.3</v>
      </c>
      <c r="H58" s="26" t="s">
        <v>26</v>
      </c>
      <c r="I58" s="26"/>
      <c r="J58" s="27">
        <v>30.3</v>
      </c>
      <c r="K58" s="26" t="s">
        <v>15</v>
      </c>
    </row>
    <row r="59" spans="1:11" x14ac:dyDescent="0.3">
      <c r="A59" s="25" t="s">
        <v>14</v>
      </c>
      <c r="B59" s="26" t="s">
        <v>135</v>
      </c>
      <c r="C59" s="26" t="s">
        <v>282</v>
      </c>
      <c r="D59" s="26" t="s">
        <v>136</v>
      </c>
      <c r="E59" s="26" t="s">
        <v>229</v>
      </c>
      <c r="F59" s="26" t="s">
        <v>230</v>
      </c>
      <c r="G59" s="27">
        <v>5.5</v>
      </c>
      <c r="H59" s="26" t="s">
        <v>26</v>
      </c>
      <c r="I59" s="26"/>
      <c r="J59" s="27">
        <v>5.5</v>
      </c>
      <c r="K59" s="26" t="s">
        <v>15</v>
      </c>
    </row>
    <row r="60" spans="1:11" x14ac:dyDescent="0.3">
      <c r="A60" s="25" t="s">
        <v>14</v>
      </c>
      <c r="B60" s="26" t="s">
        <v>137</v>
      </c>
      <c r="C60" s="26" t="s">
        <v>283</v>
      </c>
      <c r="D60" s="26" t="s">
        <v>138</v>
      </c>
      <c r="E60" s="26" t="s">
        <v>316</v>
      </c>
      <c r="F60" s="26" t="s">
        <v>317</v>
      </c>
      <c r="G60" s="27">
        <v>823.3</v>
      </c>
      <c r="H60" s="26" t="s">
        <v>26</v>
      </c>
      <c r="I60" s="26"/>
      <c r="J60" s="27">
        <v>1.3</v>
      </c>
      <c r="K60" s="26" t="s">
        <v>15</v>
      </c>
    </row>
    <row r="61" spans="1:11" x14ac:dyDescent="0.3">
      <c r="A61" s="25" t="s">
        <v>14</v>
      </c>
      <c r="B61" s="26" t="s">
        <v>139</v>
      </c>
      <c r="C61" s="26" t="s">
        <v>284</v>
      </c>
      <c r="D61" s="26" t="s">
        <v>140</v>
      </c>
      <c r="E61" s="26" t="s">
        <v>229</v>
      </c>
      <c r="F61" s="26" t="s">
        <v>230</v>
      </c>
      <c r="G61" s="27">
        <v>6.7</v>
      </c>
      <c r="H61" s="26" t="s">
        <v>26</v>
      </c>
      <c r="I61" s="26"/>
      <c r="J61" s="27">
        <v>6.7</v>
      </c>
      <c r="K61" s="26" t="s">
        <v>15</v>
      </c>
    </row>
    <row r="62" spans="1:11" x14ac:dyDescent="0.3">
      <c r="A62" s="25" t="s">
        <v>14</v>
      </c>
      <c r="B62" s="26" t="s">
        <v>141</v>
      </c>
      <c r="C62" s="26" t="s">
        <v>286</v>
      </c>
      <c r="D62" s="26" t="s">
        <v>142</v>
      </c>
      <c r="E62" s="26" t="s">
        <v>229</v>
      </c>
      <c r="F62" s="26" t="s">
        <v>230</v>
      </c>
      <c r="G62" s="27">
        <v>12.1</v>
      </c>
      <c r="H62" s="26" t="s">
        <v>26</v>
      </c>
      <c r="I62" s="26"/>
      <c r="J62" s="27">
        <v>12</v>
      </c>
      <c r="K62" s="26" t="s">
        <v>15</v>
      </c>
    </row>
    <row r="63" spans="1:11" x14ac:dyDescent="0.3">
      <c r="A63" s="25" t="s">
        <v>14</v>
      </c>
      <c r="B63" s="26" t="s">
        <v>143</v>
      </c>
      <c r="C63" s="26" t="s">
        <v>285</v>
      </c>
      <c r="D63" s="26" t="s">
        <v>144</v>
      </c>
      <c r="E63" s="26" t="s">
        <v>229</v>
      </c>
      <c r="F63" s="26" t="s">
        <v>230</v>
      </c>
      <c r="G63" s="27">
        <v>21</v>
      </c>
      <c r="H63" s="26" t="s">
        <v>26</v>
      </c>
      <c r="I63" s="26"/>
      <c r="J63" s="27">
        <v>20.9</v>
      </c>
      <c r="K63" s="26" t="s">
        <v>15</v>
      </c>
    </row>
    <row r="64" spans="1:11" x14ac:dyDescent="0.3">
      <c r="A64" s="25" t="s">
        <v>14</v>
      </c>
      <c r="B64" s="26" t="s">
        <v>149</v>
      </c>
      <c r="C64" s="26" t="s">
        <v>288</v>
      </c>
      <c r="D64" s="26" t="s">
        <v>150</v>
      </c>
      <c r="E64" s="26" t="s">
        <v>229</v>
      </c>
      <c r="F64" s="26" t="s">
        <v>230</v>
      </c>
      <c r="G64" s="27">
        <v>115.5</v>
      </c>
      <c r="H64" s="26" t="s">
        <v>26</v>
      </c>
      <c r="I64" s="26" t="s">
        <v>151</v>
      </c>
      <c r="J64" s="27">
        <v>115.5</v>
      </c>
      <c r="K64" s="26" t="s">
        <v>15</v>
      </c>
    </row>
    <row r="65" spans="1:11" x14ac:dyDescent="0.3">
      <c r="A65" s="25" t="s">
        <v>14</v>
      </c>
      <c r="B65" s="26" t="s">
        <v>147</v>
      </c>
      <c r="C65" s="26" t="s">
        <v>287</v>
      </c>
      <c r="D65" s="26" t="s">
        <v>148</v>
      </c>
      <c r="E65" s="26" t="s">
        <v>229</v>
      </c>
      <c r="F65" s="26" t="s">
        <v>230</v>
      </c>
      <c r="G65" s="27">
        <v>74.599999999999994</v>
      </c>
      <c r="H65" s="26" t="s">
        <v>26</v>
      </c>
      <c r="I65" s="26"/>
      <c r="J65" s="27">
        <v>74.599999999999994</v>
      </c>
      <c r="K65" s="26" t="s">
        <v>15</v>
      </c>
    </row>
    <row r="66" spans="1:11" x14ac:dyDescent="0.3">
      <c r="A66" s="25" t="s">
        <v>14</v>
      </c>
      <c r="B66" s="26" t="s">
        <v>145</v>
      </c>
      <c r="C66" s="26" t="s">
        <v>289</v>
      </c>
      <c r="D66" s="26" t="s">
        <v>146</v>
      </c>
      <c r="E66" s="26" t="s">
        <v>229</v>
      </c>
      <c r="F66" s="26" t="s">
        <v>230</v>
      </c>
      <c r="G66" s="27">
        <v>592.70000000000005</v>
      </c>
      <c r="H66" s="26" t="s">
        <v>26</v>
      </c>
      <c r="I66" s="26"/>
      <c r="J66" s="27">
        <v>592.70000000000005</v>
      </c>
      <c r="K66" s="26" t="s">
        <v>15</v>
      </c>
    </row>
    <row r="67" spans="1:11" x14ac:dyDescent="0.3">
      <c r="A67" s="25" t="s">
        <v>14</v>
      </c>
      <c r="B67" s="26" t="s">
        <v>152</v>
      </c>
      <c r="C67" s="26" t="s">
        <v>290</v>
      </c>
      <c r="D67" s="26" t="s">
        <v>153</v>
      </c>
      <c r="E67" s="26" t="s">
        <v>229</v>
      </c>
      <c r="F67" s="26" t="s">
        <v>230</v>
      </c>
      <c r="G67" s="27">
        <v>77.7</v>
      </c>
      <c r="H67" s="26" t="s">
        <v>26</v>
      </c>
      <c r="I67" s="26"/>
      <c r="J67" s="27">
        <v>77.7</v>
      </c>
      <c r="K67" s="26" t="s">
        <v>15</v>
      </c>
    </row>
    <row r="68" spans="1:11" x14ac:dyDescent="0.3">
      <c r="A68" s="25" t="s">
        <v>14</v>
      </c>
      <c r="B68" s="26" t="s">
        <v>154</v>
      </c>
      <c r="C68" s="26" t="s">
        <v>291</v>
      </c>
      <c r="D68" s="26" t="s">
        <v>155</v>
      </c>
      <c r="E68" s="26" t="s">
        <v>229</v>
      </c>
      <c r="F68" s="26" t="s">
        <v>230</v>
      </c>
      <c r="G68" s="27">
        <v>29.5</v>
      </c>
      <c r="H68" s="26" t="s">
        <v>26</v>
      </c>
      <c r="I68" s="26"/>
      <c r="J68" s="27">
        <v>29.5</v>
      </c>
      <c r="K68" s="26" t="s">
        <v>15</v>
      </c>
    </row>
    <row r="69" spans="1:11" x14ac:dyDescent="0.3">
      <c r="A69" s="25" t="s">
        <v>14</v>
      </c>
      <c r="B69" s="26" t="s">
        <v>156</v>
      </c>
      <c r="C69" s="26" t="s">
        <v>292</v>
      </c>
      <c r="D69" s="26" t="s">
        <v>157</v>
      </c>
      <c r="E69" s="26" t="s">
        <v>229</v>
      </c>
      <c r="F69" s="26" t="s">
        <v>230</v>
      </c>
      <c r="G69" s="27">
        <v>3.6</v>
      </c>
      <c r="H69" s="26" t="s">
        <v>26</v>
      </c>
      <c r="I69" s="26"/>
      <c r="J69" s="27">
        <v>3.6</v>
      </c>
      <c r="K69" s="26" t="s">
        <v>15</v>
      </c>
    </row>
    <row r="70" spans="1:11" x14ac:dyDescent="0.3">
      <c r="A70" s="25" t="s">
        <v>14</v>
      </c>
      <c r="B70" s="26" t="s">
        <v>158</v>
      </c>
      <c r="C70" s="26" t="s">
        <v>293</v>
      </c>
      <c r="D70" s="26" t="s">
        <v>73</v>
      </c>
      <c r="E70" s="26" t="s">
        <v>229</v>
      </c>
      <c r="F70" s="26" t="s">
        <v>230</v>
      </c>
      <c r="G70" s="27">
        <v>48</v>
      </c>
      <c r="H70" s="26" t="s">
        <v>26</v>
      </c>
      <c r="I70" s="26"/>
      <c r="J70" s="27">
        <v>48</v>
      </c>
      <c r="K70" s="26" t="s">
        <v>15</v>
      </c>
    </row>
    <row r="71" spans="1:11" x14ac:dyDescent="0.3">
      <c r="A71" s="25" t="s">
        <v>14</v>
      </c>
      <c r="B71" s="26" t="s">
        <v>159</v>
      </c>
      <c r="C71" s="26" t="s">
        <v>294</v>
      </c>
      <c r="D71" s="26" t="s">
        <v>160</v>
      </c>
      <c r="E71" s="26" t="s">
        <v>229</v>
      </c>
      <c r="F71" s="26" t="s">
        <v>230</v>
      </c>
      <c r="G71" s="27">
        <v>0.8</v>
      </c>
      <c r="H71" s="26" t="s">
        <v>26</v>
      </c>
      <c r="I71" s="26"/>
      <c r="J71" s="27">
        <v>0.8</v>
      </c>
      <c r="K71" s="26" t="s">
        <v>15</v>
      </c>
    </row>
    <row r="72" spans="1:11" x14ac:dyDescent="0.3">
      <c r="A72" s="25" t="s">
        <v>14</v>
      </c>
      <c r="B72" s="26" t="s">
        <v>161</v>
      </c>
      <c r="C72" s="26" t="s">
        <v>295</v>
      </c>
      <c r="D72" s="26" t="s">
        <v>162</v>
      </c>
      <c r="E72" s="26" t="s">
        <v>229</v>
      </c>
      <c r="F72" s="26" t="s">
        <v>230</v>
      </c>
      <c r="G72" s="27">
        <v>13.2</v>
      </c>
      <c r="H72" s="26" t="s">
        <v>26</v>
      </c>
      <c r="I72" s="26"/>
      <c r="J72" s="27">
        <v>13.2</v>
      </c>
      <c r="K72" s="26" t="s">
        <v>15</v>
      </c>
    </row>
    <row r="73" spans="1:11" x14ac:dyDescent="0.3">
      <c r="A73" s="25" t="s">
        <v>14</v>
      </c>
      <c r="B73" s="26" t="s">
        <v>163</v>
      </c>
      <c r="C73" s="26" t="s">
        <v>296</v>
      </c>
      <c r="D73" s="26" t="s">
        <v>164</v>
      </c>
      <c r="E73" s="26" t="s">
        <v>229</v>
      </c>
      <c r="F73" s="26" t="s">
        <v>230</v>
      </c>
      <c r="G73" s="27">
        <v>7.5</v>
      </c>
      <c r="H73" s="26" t="s">
        <v>26</v>
      </c>
      <c r="I73" s="26"/>
      <c r="J73" s="27">
        <v>7.5</v>
      </c>
      <c r="K73" s="26" t="s">
        <v>15</v>
      </c>
    </row>
    <row r="74" spans="1:11" x14ac:dyDescent="0.3">
      <c r="A74" s="25" t="s">
        <v>14</v>
      </c>
      <c r="B74" s="26" t="s">
        <v>165</v>
      </c>
      <c r="C74" s="26" t="s">
        <v>297</v>
      </c>
      <c r="D74" s="26" t="s">
        <v>166</v>
      </c>
      <c r="E74" s="26" t="s">
        <v>229</v>
      </c>
      <c r="F74" s="26" t="s">
        <v>230</v>
      </c>
      <c r="G74" s="27">
        <v>80.099999999999994</v>
      </c>
      <c r="H74" s="26" t="s">
        <v>26</v>
      </c>
      <c r="I74" s="26"/>
      <c r="J74" s="27">
        <v>80.099999999999994</v>
      </c>
      <c r="K74" s="26" t="s">
        <v>15</v>
      </c>
    </row>
    <row r="75" spans="1:11" x14ac:dyDescent="0.3">
      <c r="A75" s="25" t="s">
        <v>14</v>
      </c>
      <c r="B75" s="26" t="s">
        <v>167</v>
      </c>
      <c r="C75" s="26" t="s">
        <v>298</v>
      </c>
      <c r="D75" s="26" t="s">
        <v>168</v>
      </c>
      <c r="E75" s="26" t="s">
        <v>229</v>
      </c>
      <c r="F75" s="26" t="s">
        <v>230</v>
      </c>
      <c r="G75" s="27">
        <v>9.3000000000000007</v>
      </c>
      <c r="H75" s="26" t="s">
        <v>26</v>
      </c>
      <c r="I75" s="26"/>
      <c r="J75" s="27">
        <v>9.3000000000000007</v>
      </c>
      <c r="K75" s="26" t="s">
        <v>15</v>
      </c>
    </row>
    <row r="76" spans="1:11" x14ac:dyDescent="0.3">
      <c r="A76" s="25" t="s">
        <v>14</v>
      </c>
      <c r="B76" s="26" t="s">
        <v>169</v>
      </c>
      <c r="C76" s="26" t="s">
        <v>299</v>
      </c>
      <c r="D76" s="26" t="s">
        <v>170</v>
      </c>
      <c r="E76" s="26" t="s">
        <v>229</v>
      </c>
      <c r="F76" s="26" t="s">
        <v>230</v>
      </c>
      <c r="G76" s="27">
        <v>14.1</v>
      </c>
      <c r="H76" s="26" t="s">
        <v>26</v>
      </c>
      <c r="I76" s="26"/>
      <c r="J76" s="27">
        <v>14.1</v>
      </c>
      <c r="K76" s="26" t="s">
        <v>15</v>
      </c>
    </row>
    <row r="77" spans="1:11" x14ac:dyDescent="0.3">
      <c r="A77" s="25" t="s">
        <v>14</v>
      </c>
      <c r="B77" s="26" t="s">
        <v>171</v>
      </c>
      <c r="C77" s="26" t="s">
        <v>300</v>
      </c>
      <c r="D77" s="26" t="s">
        <v>172</v>
      </c>
      <c r="E77" s="26" t="s">
        <v>229</v>
      </c>
      <c r="F77" s="26" t="s">
        <v>230</v>
      </c>
      <c r="G77" s="27">
        <v>22.3</v>
      </c>
      <c r="H77" s="26" t="s">
        <v>26</v>
      </c>
      <c r="I77" s="26"/>
      <c r="J77" s="27">
        <v>22.3</v>
      </c>
      <c r="K77" s="26" t="s">
        <v>15</v>
      </c>
    </row>
    <row r="78" spans="1:11" x14ac:dyDescent="0.3">
      <c r="A78" s="25" t="s">
        <v>14</v>
      </c>
      <c r="B78" s="26" t="s">
        <v>173</v>
      </c>
      <c r="C78" s="26" t="s">
        <v>301</v>
      </c>
      <c r="D78" s="26" t="s">
        <v>174</v>
      </c>
      <c r="E78" s="26" t="s">
        <v>229</v>
      </c>
      <c r="F78" s="26" t="s">
        <v>230</v>
      </c>
      <c r="G78" s="27">
        <v>5.5</v>
      </c>
      <c r="H78" s="26" t="s">
        <v>26</v>
      </c>
      <c r="I78" s="26"/>
      <c r="J78" s="27">
        <v>5.5</v>
      </c>
      <c r="K78" s="26" t="s">
        <v>15</v>
      </c>
    </row>
    <row r="79" spans="1:11" x14ac:dyDescent="0.3">
      <c r="A79" s="25" t="s">
        <v>14</v>
      </c>
      <c r="B79" s="26" t="s">
        <v>175</v>
      </c>
      <c r="C79" s="26" t="s">
        <v>302</v>
      </c>
      <c r="D79" s="26" t="s">
        <v>176</v>
      </c>
      <c r="E79" s="26" t="s">
        <v>229</v>
      </c>
      <c r="F79" s="26" t="s">
        <v>230</v>
      </c>
      <c r="G79" s="27">
        <v>12.4</v>
      </c>
      <c r="H79" s="26" t="s">
        <v>26</v>
      </c>
      <c r="I79" s="26"/>
      <c r="J79" s="27">
        <v>12.4</v>
      </c>
      <c r="K79" s="26" t="s">
        <v>15</v>
      </c>
    </row>
    <row r="80" spans="1:11" x14ac:dyDescent="0.3">
      <c r="A80" s="25" t="s">
        <v>14</v>
      </c>
      <c r="B80" s="26" t="s">
        <v>177</v>
      </c>
      <c r="C80" s="26" t="s">
        <v>303</v>
      </c>
      <c r="D80" s="26" t="s">
        <v>178</v>
      </c>
      <c r="E80" s="26" t="s">
        <v>229</v>
      </c>
      <c r="F80" s="26" t="s">
        <v>230</v>
      </c>
      <c r="G80" s="27">
        <v>7.6</v>
      </c>
      <c r="H80" s="26" t="s">
        <v>26</v>
      </c>
      <c r="I80" s="26"/>
      <c r="J80" s="27">
        <v>7.6</v>
      </c>
      <c r="K80" s="26" t="s">
        <v>15</v>
      </c>
    </row>
    <row r="81" spans="1:11" x14ac:dyDescent="0.3">
      <c r="A81" s="25" t="s">
        <v>14</v>
      </c>
      <c r="B81" s="26" t="s">
        <v>179</v>
      </c>
      <c r="C81" s="26" t="s">
        <v>304</v>
      </c>
      <c r="D81" s="26" t="s">
        <v>180</v>
      </c>
      <c r="E81" s="26" t="s">
        <v>229</v>
      </c>
      <c r="F81" s="26" t="s">
        <v>230</v>
      </c>
      <c r="G81" s="27">
        <v>2.2000000000000002</v>
      </c>
      <c r="H81" s="26" t="s">
        <v>26</v>
      </c>
      <c r="I81" s="26"/>
      <c r="J81" s="27">
        <v>2.2000000000000002</v>
      </c>
      <c r="K81" s="26" t="s">
        <v>15</v>
      </c>
    </row>
    <row r="82" spans="1:11" x14ac:dyDescent="0.3">
      <c r="A82" s="25" t="s">
        <v>14</v>
      </c>
      <c r="B82" s="26" t="s">
        <v>181</v>
      </c>
      <c r="C82" s="26" t="s">
        <v>305</v>
      </c>
      <c r="D82" s="26" t="s">
        <v>182</v>
      </c>
      <c r="E82" s="26" t="s">
        <v>229</v>
      </c>
      <c r="F82" s="26" t="s">
        <v>230</v>
      </c>
      <c r="G82" s="27">
        <v>86.5</v>
      </c>
      <c r="H82" s="26" t="s">
        <v>26</v>
      </c>
      <c r="I82" s="26" t="s">
        <v>183</v>
      </c>
      <c r="J82" s="27">
        <v>86.5</v>
      </c>
      <c r="K82" s="26" t="s">
        <v>15</v>
      </c>
    </row>
    <row r="83" spans="1:11" x14ac:dyDescent="0.3">
      <c r="A83" s="25" t="s">
        <v>14</v>
      </c>
      <c r="B83" s="26" t="s">
        <v>184</v>
      </c>
      <c r="C83" s="26" t="s">
        <v>306</v>
      </c>
      <c r="D83" s="26" t="s">
        <v>185</v>
      </c>
      <c r="E83" s="26" t="s">
        <v>229</v>
      </c>
      <c r="F83" s="26" t="s">
        <v>230</v>
      </c>
      <c r="G83" s="27">
        <v>0.8</v>
      </c>
      <c r="H83" s="26" t="s">
        <v>26</v>
      </c>
      <c r="I83" s="26"/>
      <c r="J83" s="27">
        <v>0.8</v>
      </c>
      <c r="K83" s="26" t="s">
        <v>15</v>
      </c>
    </row>
    <row r="84" spans="1:11" x14ac:dyDescent="0.3">
      <c r="A84" s="25" t="s">
        <v>14</v>
      </c>
      <c r="B84" s="26" t="s">
        <v>186</v>
      </c>
      <c r="C84" s="26" t="s">
        <v>307</v>
      </c>
      <c r="D84" s="26" t="s">
        <v>187</v>
      </c>
      <c r="E84" s="26" t="s">
        <v>229</v>
      </c>
      <c r="F84" s="26" t="s">
        <v>230</v>
      </c>
      <c r="G84" s="27">
        <v>10.8</v>
      </c>
      <c r="H84" s="26" t="s">
        <v>26</v>
      </c>
      <c r="I84" s="26"/>
      <c r="J84" s="27">
        <v>10.8</v>
      </c>
      <c r="K84" s="26" t="s">
        <v>15</v>
      </c>
    </row>
    <row r="85" spans="1:11" x14ac:dyDescent="0.3">
      <c r="A85" s="25" t="s">
        <v>14</v>
      </c>
      <c r="B85" s="26" t="s">
        <v>188</v>
      </c>
      <c r="C85" s="26" t="s">
        <v>308</v>
      </c>
      <c r="D85" s="26" t="s">
        <v>189</v>
      </c>
      <c r="E85" s="26" t="s">
        <v>229</v>
      </c>
      <c r="F85" s="26" t="s">
        <v>230</v>
      </c>
      <c r="G85" s="27">
        <v>41.3</v>
      </c>
      <c r="H85" s="26" t="s">
        <v>26</v>
      </c>
      <c r="I85" s="26"/>
      <c r="J85" s="27">
        <v>40.9</v>
      </c>
      <c r="K85" s="26" t="s">
        <v>15</v>
      </c>
    </row>
    <row r="86" spans="1:11" x14ac:dyDescent="0.3">
      <c r="A86" s="25" t="s">
        <v>14</v>
      </c>
      <c r="B86" s="26" t="s">
        <v>190</v>
      </c>
      <c r="C86" s="26" t="s">
        <v>309</v>
      </c>
      <c r="D86" s="26" t="s">
        <v>191</v>
      </c>
      <c r="E86" s="26" t="s">
        <v>229</v>
      </c>
      <c r="F86" s="26" t="s">
        <v>230</v>
      </c>
      <c r="G86" s="27">
        <v>5.2</v>
      </c>
      <c r="H86" s="26" t="s">
        <v>26</v>
      </c>
      <c r="I86" s="26"/>
      <c r="J86" s="27">
        <v>5.2</v>
      </c>
      <c r="K86" s="26" t="s">
        <v>15</v>
      </c>
    </row>
    <row r="87" spans="1:11" x14ac:dyDescent="0.3">
      <c r="A87" s="25" t="s">
        <v>14</v>
      </c>
      <c r="B87" s="26" t="s">
        <v>192</v>
      </c>
      <c r="C87" s="26" t="s">
        <v>310</v>
      </c>
      <c r="D87" s="26" t="s">
        <v>193</v>
      </c>
      <c r="E87" s="26" t="s">
        <v>229</v>
      </c>
      <c r="F87" s="26" t="s">
        <v>230</v>
      </c>
      <c r="G87" s="27">
        <v>6.6</v>
      </c>
      <c r="H87" s="26" t="s">
        <v>26</v>
      </c>
      <c r="I87" s="26"/>
      <c r="J87" s="27">
        <v>6.6</v>
      </c>
      <c r="K87" s="26" t="s">
        <v>15</v>
      </c>
    </row>
    <row r="88" spans="1:11" x14ac:dyDescent="0.3">
      <c r="A88" s="25" t="s">
        <v>14</v>
      </c>
      <c r="B88" s="26" t="s">
        <v>194</v>
      </c>
      <c r="C88" s="26" t="s">
        <v>311</v>
      </c>
      <c r="D88" s="26" t="s">
        <v>195</v>
      </c>
      <c r="E88" s="26" t="s">
        <v>229</v>
      </c>
      <c r="F88" s="26" t="s">
        <v>230</v>
      </c>
      <c r="G88" s="27">
        <v>4.5</v>
      </c>
      <c r="H88" s="26" t="s">
        <v>26</v>
      </c>
      <c r="I88" s="26"/>
      <c r="J88" s="27">
        <v>4.5</v>
      </c>
      <c r="K88" s="26" t="s">
        <v>15</v>
      </c>
    </row>
    <row r="89" spans="1:11" x14ac:dyDescent="0.3">
      <c r="A89" s="25" t="s">
        <v>14</v>
      </c>
      <c r="B89" s="26" t="s">
        <v>196</v>
      </c>
      <c r="C89" s="26" t="s">
        <v>312</v>
      </c>
      <c r="D89" s="26" t="s">
        <v>197</v>
      </c>
      <c r="E89" s="26" t="s">
        <v>229</v>
      </c>
      <c r="F89" s="26" t="s">
        <v>230</v>
      </c>
      <c r="G89" s="27">
        <v>120</v>
      </c>
      <c r="H89" s="26" t="s">
        <v>26</v>
      </c>
      <c r="I89" s="26" t="s">
        <v>29</v>
      </c>
      <c r="J89" s="27">
        <v>120</v>
      </c>
      <c r="K89" s="26" t="s">
        <v>15</v>
      </c>
    </row>
    <row r="90" spans="1:11" x14ac:dyDescent="0.3">
      <c r="A90" s="29" t="s">
        <v>14</v>
      </c>
      <c r="B90" s="30" t="s">
        <v>198</v>
      </c>
      <c r="C90" s="30" t="s">
        <v>313</v>
      </c>
      <c r="D90" s="30" t="s">
        <v>199</v>
      </c>
      <c r="E90" s="30" t="s">
        <v>229</v>
      </c>
      <c r="F90" s="30" t="s">
        <v>230</v>
      </c>
      <c r="G90" s="31">
        <v>68.099999999999994</v>
      </c>
      <c r="H90" s="30" t="s">
        <v>26</v>
      </c>
      <c r="I90" s="30"/>
      <c r="J90" s="31">
        <v>64.400000000000006</v>
      </c>
      <c r="K90" s="30" t="s">
        <v>15</v>
      </c>
    </row>
    <row r="91" spans="1:11" x14ac:dyDescent="0.3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</row>
    <row r="92" spans="1:11" x14ac:dyDescent="0.3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</row>
  </sheetData>
  <autoFilter ref="A4:L88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pane ySplit="4" topLeftCell="A5" activePane="bottomLeft" state="frozen"/>
      <selection pane="bottomLeft" activeCell="J24" sqref="J24"/>
    </sheetView>
  </sheetViews>
  <sheetFormatPr defaultRowHeight="14.4" x14ac:dyDescent="0.3"/>
  <cols>
    <col min="1" max="2" width="7.77734375" customWidth="1"/>
    <col min="3" max="3" width="5.88671875" customWidth="1"/>
    <col min="4" max="4" width="4.21875" customWidth="1"/>
    <col min="5" max="5" width="11.88671875" customWidth="1"/>
    <col min="7" max="7" width="5.6640625" customWidth="1"/>
    <col min="8" max="9" width="12.33203125" customWidth="1"/>
    <col min="10" max="10" width="13.77734375" customWidth="1"/>
    <col min="11" max="11" width="17.77734375" customWidth="1"/>
    <col min="12" max="12" width="11.5546875" customWidth="1"/>
  </cols>
  <sheetData>
    <row r="1" spans="1:13" ht="15.6" x14ac:dyDescent="0.3">
      <c r="A1" s="12" t="s">
        <v>322</v>
      </c>
      <c r="B1" s="13"/>
      <c r="C1" s="11"/>
      <c r="D1" s="11"/>
      <c r="E1" s="11"/>
      <c r="F1" s="11"/>
      <c r="G1" s="11"/>
      <c r="H1" s="11"/>
      <c r="I1" s="11"/>
      <c r="J1" s="11"/>
      <c r="K1" s="11"/>
    </row>
    <row r="2" spans="1:13" ht="15.6" x14ac:dyDescent="0.3">
      <c r="A2" s="14" t="s">
        <v>323</v>
      </c>
      <c r="B2" s="12"/>
      <c r="C2" s="10"/>
      <c r="D2" s="10"/>
      <c r="E2" s="10"/>
      <c r="F2" s="10"/>
      <c r="G2" s="10"/>
      <c r="H2" s="10"/>
      <c r="I2" s="10"/>
      <c r="J2" s="10"/>
      <c r="K2" s="10"/>
    </row>
    <row r="3" spans="1:13" ht="15" thickBo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3" ht="15" thickBot="1" x14ac:dyDescent="0.35">
      <c r="A4" s="24" t="s">
        <v>4</v>
      </c>
      <c r="B4" s="24" t="s">
        <v>0</v>
      </c>
      <c r="C4" s="24" t="s">
        <v>1</v>
      </c>
      <c r="D4" s="24" t="s">
        <v>2</v>
      </c>
      <c r="E4" s="24" t="s">
        <v>5</v>
      </c>
      <c r="F4" s="24" t="s">
        <v>314</v>
      </c>
      <c r="G4" s="24" t="s">
        <v>10</v>
      </c>
      <c r="H4" s="24" t="s">
        <v>8</v>
      </c>
      <c r="I4" s="24" t="s">
        <v>16</v>
      </c>
      <c r="J4" s="24" t="s">
        <v>315</v>
      </c>
      <c r="K4" s="24" t="s">
        <v>17</v>
      </c>
      <c r="L4" s="24" t="s">
        <v>18</v>
      </c>
      <c r="M4" s="24" t="s">
        <v>19</v>
      </c>
    </row>
    <row r="5" spans="1:13" x14ac:dyDescent="0.3">
      <c r="A5" s="25" t="s">
        <v>14</v>
      </c>
      <c r="B5" s="26" t="s">
        <v>3</v>
      </c>
      <c r="C5" s="26" t="s">
        <v>200</v>
      </c>
      <c r="D5" s="26">
        <v>6</v>
      </c>
      <c r="E5" s="26" t="s">
        <v>27</v>
      </c>
      <c r="F5" s="26" t="s">
        <v>232</v>
      </c>
      <c r="G5" s="26" t="s">
        <v>26</v>
      </c>
      <c r="H5" s="26" t="s">
        <v>230</v>
      </c>
      <c r="I5" s="26" t="s">
        <v>201</v>
      </c>
      <c r="J5" s="26"/>
      <c r="K5" s="26" t="s">
        <v>202</v>
      </c>
      <c r="L5" s="26" t="s">
        <v>203</v>
      </c>
      <c r="M5" s="26"/>
    </row>
    <row r="6" spans="1:13" x14ac:dyDescent="0.3">
      <c r="A6" s="25" t="s">
        <v>14</v>
      </c>
      <c r="B6" s="26" t="s">
        <v>204</v>
      </c>
      <c r="C6" s="26" t="s">
        <v>205</v>
      </c>
      <c r="D6" s="26">
        <v>8</v>
      </c>
      <c r="E6" s="26" t="s">
        <v>44</v>
      </c>
      <c r="F6" s="26" t="s">
        <v>240</v>
      </c>
      <c r="G6" s="26" t="s">
        <v>26</v>
      </c>
      <c r="H6" s="26" t="s">
        <v>230</v>
      </c>
      <c r="I6" s="26" t="s">
        <v>206</v>
      </c>
      <c r="J6" s="26"/>
      <c r="K6" s="26" t="s">
        <v>202</v>
      </c>
      <c r="L6" s="26" t="s">
        <v>207</v>
      </c>
      <c r="M6" s="26"/>
    </row>
    <row r="7" spans="1:13" x14ac:dyDescent="0.3">
      <c r="A7" s="25" t="s">
        <v>14</v>
      </c>
      <c r="B7" s="26" t="s">
        <v>204</v>
      </c>
      <c r="C7" s="26" t="s">
        <v>208</v>
      </c>
      <c r="D7" s="26">
        <v>1</v>
      </c>
      <c r="E7" s="26" t="s">
        <v>53</v>
      </c>
      <c r="F7" s="26" t="s">
        <v>243</v>
      </c>
      <c r="G7" s="26" t="s">
        <v>26</v>
      </c>
      <c r="H7" s="26" t="s">
        <v>230</v>
      </c>
      <c r="I7" s="26" t="s">
        <v>209</v>
      </c>
      <c r="J7" s="26"/>
      <c r="K7" s="26" t="s">
        <v>214</v>
      </c>
      <c r="L7" s="26" t="s">
        <v>332</v>
      </c>
      <c r="M7" s="26"/>
    </row>
    <row r="8" spans="1:13" x14ac:dyDescent="0.3">
      <c r="A8" s="25" t="s">
        <v>14</v>
      </c>
      <c r="B8" s="26" t="s">
        <v>204</v>
      </c>
      <c r="C8" s="26" t="s">
        <v>208</v>
      </c>
      <c r="D8" s="26">
        <v>1</v>
      </c>
      <c r="E8" s="26" t="s">
        <v>53</v>
      </c>
      <c r="F8" s="26" t="s">
        <v>243</v>
      </c>
      <c r="G8" s="26" t="s">
        <v>26</v>
      </c>
      <c r="H8" s="26" t="s">
        <v>230</v>
      </c>
      <c r="I8" s="26" t="s">
        <v>209</v>
      </c>
      <c r="J8" s="26"/>
      <c r="K8" s="26" t="s">
        <v>20</v>
      </c>
      <c r="L8" s="26" t="s">
        <v>333</v>
      </c>
      <c r="M8" s="26"/>
    </row>
    <row r="9" spans="1:13" x14ac:dyDescent="0.3">
      <c r="A9" s="25" t="s">
        <v>14</v>
      </c>
      <c r="B9" s="26" t="s">
        <v>204</v>
      </c>
      <c r="C9" s="26" t="s">
        <v>208</v>
      </c>
      <c r="D9" s="26">
        <v>1</v>
      </c>
      <c r="E9" s="26" t="s">
        <v>53</v>
      </c>
      <c r="F9" s="26" t="s">
        <v>243</v>
      </c>
      <c r="G9" s="26" t="s">
        <v>26</v>
      </c>
      <c r="H9" s="26" t="s">
        <v>230</v>
      </c>
      <c r="I9" s="26" t="s">
        <v>209</v>
      </c>
      <c r="J9" s="26"/>
      <c r="K9" s="26" t="s">
        <v>202</v>
      </c>
      <c r="L9" s="26" t="s">
        <v>210</v>
      </c>
      <c r="M9" s="26"/>
    </row>
    <row r="10" spans="1:13" x14ac:dyDescent="0.3">
      <c r="A10" s="25" t="s">
        <v>14</v>
      </c>
      <c r="B10" s="26" t="s">
        <v>204</v>
      </c>
      <c r="C10" s="26" t="s">
        <v>211</v>
      </c>
      <c r="D10" s="26">
        <v>5</v>
      </c>
      <c r="E10" s="26" t="s">
        <v>82</v>
      </c>
      <c r="F10" s="26" t="s">
        <v>257</v>
      </c>
      <c r="G10" s="26" t="s">
        <v>26</v>
      </c>
      <c r="H10" s="26" t="s">
        <v>230</v>
      </c>
      <c r="I10" s="26" t="s">
        <v>212</v>
      </c>
      <c r="J10" s="26"/>
      <c r="K10" s="26" t="s">
        <v>20</v>
      </c>
      <c r="L10" s="26" t="s">
        <v>213</v>
      </c>
      <c r="M10" s="26"/>
    </row>
    <row r="11" spans="1:13" x14ac:dyDescent="0.3">
      <c r="A11" s="25" t="s">
        <v>14</v>
      </c>
      <c r="B11" s="26" t="s">
        <v>204</v>
      </c>
      <c r="C11" s="26" t="s">
        <v>211</v>
      </c>
      <c r="D11" s="26">
        <v>5</v>
      </c>
      <c r="E11" s="26" t="s">
        <v>82</v>
      </c>
      <c r="F11" s="26" t="s">
        <v>257</v>
      </c>
      <c r="G11" s="26" t="s">
        <v>26</v>
      </c>
      <c r="H11" s="26" t="s">
        <v>230</v>
      </c>
      <c r="I11" s="26" t="s">
        <v>212</v>
      </c>
      <c r="J11" s="26"/>
      <c r="K11" s="26" t="s">
        <v>214</v>
      </c>
      <c r="L11" s="26" t="s">
        <v>215</v>
      </c>
      <c r="M11" s="26"/>
    </row>
    <row r="12" spans="1:13" x14ac:dyDescent="0.3">
      <c r="A12" s="25" t="s">
        <v>14</v>
      </c>
      <c r="B12" s="26" t="s">
        <v>204</v>
      </c>
      <c r="C12" s="26" t="s">
        <v>211</v>
      </c>
      <c r="D12" s="26">
        <v>5</v>
      </c>
      <c r="E12" s="26" t="s">
        <v>82</v>
      </c>
      <c r="F12" s="26" t="s">
        <v>257</v>
      </c>
      <c r="G12" s="26" t="s">
        <v>26</v>
      </c>
      <c r="H12" s="26" t="s">
        <v>230</v>
      </c>
      <c r="I12" s="26" t="s">
        <v>212</v>
      </c>
      <c r="J12" s="26"/>
      <c r="K12" s="26" t="s">
        <v>202</v>
      </c>
      <c r="L12" s="26" t="s">
        <v>216</v>
      </c>
      <c r="M12" s="26"/>
    </row>
    <row r="13" spans="1:13" x14ac:dyDescent="0.3">
      <c r="A13" s="25" t="s">
        <v>14</v>
      </c>
      <c r="B13" s="26" t="s">
        <v>204</v>
      </c>
      <c r="C13" s="26" t="s">
        <v>328</v>
      </c>
      <c r="D13" s="26">
        <v>24</v>
      </c>
      <c r="E13" s="26" t="s">
        <v>90</v>
      </c>
      <c r="F13" s="26" t="s">
        <v>260</v>
      </c>
      <c r="G13" s="26" t="s">
        <v>26</v>
      </c>
      <c r="H13" s="26" t="s">
        <v>230</v>
      </c>
      <c r="I13" s="26" t="s">
        <v>329</v>
      </c>
      <c r="J13" s="26" t="s">
        <v>334</v>
      </c>
      <c r="K13" s="26" t="s">
        <v>20</v>
      </c>
      <c r="L13" s="26" t="s">
        <v>335</v>
      </c>
      <c r="M13" s="26"/>
    </row>
    <row r="14" spans="1:13" x14ac:dyDescent="0.3">
      <c r="A14" s="25" t="s">
        <v>14</v>
      </c>
      <c r="B14" s="26" t="s">
        <v>204</v>
      </c>
      <c r="C14" s="26" t="s">
        <v>217</v>
      </c>
      <c r="D14" s="26">
        <v>10</v>
      </c>
      <c r="E14" s="26" t="s">
        <v>149</v>
      </c>
      <c r="F14" s="26" t="s">
        <v>288</v>
      </c>
      <c r="G14" s="26" t="s">
        <v>26</v>
      </c>
      <c r="H14" s="26" t="s">
        <v>230</v>
      </c>
      <c r="I14" s="26" t="s">
        <v>218</v>
      </c>
      <c r="J14" s="26"/>
      <c r="K14" s="26" t="s">
        <v>202</v>
      </c>
      <c r="L14" s="26" t="s">
        <v>219</v>
      </c>
      <c r="M14" s="26"/>
    </row>
    <row r="15" spans="1:13" x14ac:dyDescent="0.3">
      <c r="A15" s="25" t="s">
        <v>14</v>
      </c>
      <c r="B15" s="26" t="s">
        <v>204</v>
      </c>
      <c r="C15" s="26" t="s">
        <v>217</v>
      </c>
      <c r="D15" s="26">
        <v>13</v>
      </c>
      <c r="E15" s="26" t="s">
        <v>149</v>
      </c>
      <c r="F15" s="26" t="s">
        <v>288</v>
      </c>
      <c r="G15" s="26" t="s">
        <v>26</v>
      </c>
      <c r="H15" s="26" t="s">
        <v>230</v>
      </c>
      <c r="I15" s="26" t="s">
        <v>218</v>
      </c>
      <c r="J15" s="26"/>
      <c r="K15" s="26" t="s">
        <v>20</v>
      </c>
      <c r="L15" s="26" t="s">
        <v>220</v>
      </c>
      <c r="M15" s="26"/>
    </row>
    <row r="16" spans="1:13" x14ac:dyDescent="0.3">
      <c r="A16" s="25" t="s">
        <v>14</v>
      </c>
      <c r="B16" s="26" t="s">
        <v>204</v>
      </c>
      <c r="C16" s="26" t="s">
        <v>221</v>
      </c>
      <c r="D16" s="26">
        <v>1</v>
      </c>
      <c r="E16" s="26" t="s">
        <v>149</v>
      </c>
      <c r="F16" s="26" t="s">
        <v>288</v>
      </c>
      <c r="G16" s="26" t="s">
        <v>26</v>
      </c>
      <c r="H16" s="26" t="s">
        <v>230</v>
      </c>
      <c r="I16" s="26" t="s">
        <v>218</v>
      </c>
      <c r="J16" s="26"/>
      <c r="K16" s="26" t="s">
        <v>20</v>
      </c>
      <c r="L16" s="26" t="s">
        <v>222</v>
      </c>
      <c r="M16" s="26"/>
    </row>
    <row r="17" spans="1:13" x14ac:dyDescent="0.3">
      <c r="A17" s="25" t="s">
        <v>14</v>
      </c>
      <c r="B17" s="26" t="s">
        <v>3</v>
      </c>
      <c r="C17" s="26" t="s">
        <v>223</v>
      </c>
      <c r="D17" s="26">
        <v>11</v>
      </c>
      <c r="E17" s="26" t="s">
        <v>181</v>
      </c>
      <c r="F17" s="26" t="s">
        <v>305</v>
      </c>
      <c r="G17" s="26" t="s">
        <v>26</v>
      </c>
      <c r="H17" s="26" t="s">
        <v>230</v>
      </c>
      <c r="I17" s="26" t="s">
        <v>201</v>
      </c>
      <c r="J17" s="26"/>
      <c r="K17" s="26" t="s">
        <v>202</v>
      </c>
      <c r="L17" s="26" t="s">
        <v>224</v>
      </c>
      <c r="M17" s="26"/>
    </row>
    <row r="18" spans="1:13" x14ac:dyDescent="0.3">
      <c r="A18" s="25" t="s">
        <v>14</v>
      </c>
      <c r="B18" s="26" t="s">
        <v>3</v>
      </c>
      <c r="C18" s="26" t="s">
        <v>223</v>
      </c>
      <c r="D18" s="26">
        <v>11</v>
      </c>
      <c r="E18" s="26" t="s">
        <v>181</v>
      </c>
      <c r="F18" s="26" t="s">
        <v>305</v>
      </c>
      <c r="G18" s="26" t="s">
        <v>26</v>
      </c>
      <c r="H18" s="26" t="s">
        <v>230</v>
      </c>
      <c r="I18" s="26" t="s">
        <v>201</v>
      </c>
      <c r="J18" s="26"/>
      <c r="K18" s="26" t="s">
        <v>214</v>
      </c>
      <c r="L18" s="26" t="s">
        <v>225</v>
      </c>
      <c r="M18" s="26"/>
    </row>
    <row r="19" spans="1:13" x14ac:dyDescent="0.3">
      <c r="A19" s="29" t="s">
        <v>14</v>
      </c>
      <c r="B19" s="30" t="s">
        <v>204</v>
      </c>
      <c r="C19" s="30" t="s">
        <v>226</v>
      </c>
      <c r="D19" s="30">
        <v>14</v>
      </c>
      <c r="E19" s="30" t="s">
        <v>196</v>
      </c>
      <c r="F19" s="30" t="s">
        <v>312</v>
      </c>
      <c r="G19" s="30" t="s">
        <v>26</v>
      </c>
      <c r="H19" s="30" t="s">
        <v>230</v>
      </c>
      <c r="I19" s="30" t="s">
        <v>218</v>
      </c>
      <c r="J19" s="30"/>
      <c r="K19" s="30" t="s">
        <v>202</v>
      </c>
      <c r="L19" s="30" t="s">
        <v>227</v>
      </c>
      <c r="M19" s="30"/>
    </row>
  </sheetData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Jahimaad</vt:lpstr>
      <vt:lpstr>Jahirajatised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Emberg</dc:creator>
  <cp:lastModifiedBy>Margus Emberg</cp:lastModifiedBy>
  <cp:lastPrinted>2017-02-23T10:37:11Z</cp:lastPrinted>
  <dcterms:created xsi:type="dcterms:W3CDTF">2017-02-19T10:33:39Z</dcterms:created>
  <dcterms:modified xsi:type="dcterms:W3CDTF">2020-03-23T08:39:15Z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